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D:\ÖĞRENCİ İŞLERİ DAİRE BAŞKANLIĞI\ÖĞRENCİ İSTATİSTİKLERİ ARŞİV\"/>
    </mc:Choice>
  </mc:AlternateContent>
  <bookViews>
    <workbookView xWindow="0" yWindow="0" windowWidth="19200" windowHeight="6110" activeTab="1"/>
  </bookViews>
  <sheets>
    <sheet name="İSTATİSTİK" sheetId="7" r:id="rId1"/>
    <sheet name="ULUSLARARASI ÖĞR-SINIFLARA GÖRE" sheetId="6" r:id="rId2"/>
    <sheet name="ULUSLARARASI ÖĞR-SINIF-CİNSİYET" sheetId="1" r:id="rId3"/>
  </sheets>
  <definedNames>
    <definedName name="_xlnm._FilterDatabase" localSheetId="2" hidden="1">'ULUSLARARASI ÖĞR-SINIF-CİNSİYET'!$A$3:$X$3</definedName>
    <definedName name="_xlnm._FilterDatabase" localSheetId="1" hidden="1">'ULUSLARARASI ÖĞR-SINIFLARA GÖRE'!$A$2:$N$2</definedName>
    <definedName name="_xlnm.Print_Area" localSheetId="2">'ULUSLARARASI ÖĞR-SINIF-CİNSİYET'!$A$1:$X$175</definedName>
    <definedName name="_xlnm.Print_Area" localSheetId="1">'ULUSLARARASI ÖĞR-SINIFLARA GÖRE'!$A$1:$N$174</definedName>
    <definedName name="_xlnm.Print_Titles" localSheetId="2">'ULUSLARARASI ÖĞR-SINIF-CİNSİYET'!$1:$3</definedName>
    <definedName name="_xlnm.Print_Titles" localSheetId="1">'ULUSLARARASI ÖĞR-SINIFLARA GÖRE'!$1:$2</definedName>
  </definedNames>
  <calcPr calcId="162913"/>
  <pivotCaches>
    <pivotCache cacheId="7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19" i="1" l="1"/>
  <c r="W9" i="1"/>
  <c r="W147" i="1"/>
  <c r="W4" i="1"/>
  <c r="W10" i="1"/>
  <c r="W12" i="1"/>
  <c r="W13" i="1"/>
  <c r="W40" i="1"/>
  <c r="W36" i="1"/>
  <c r="W73" i="1"/>
  <c r="W32" i="1"/>
  <c r="W85" i="1"/>
  <c r="W25" i="1"/>
  <c r="W22" i="1"/>
  <c r="W111" i="1"/>
  <c r="W112" i="1"/>
  <c r="W113" i="1"/>
  <c r="W115" i="1"/>
  <c r="W117" i="1"/>
  <c r="W120" i="1"/>
  <c r="W123" i="1"/>
  <c r="W125" i="1"/>
  <c r="W126" i="1"/>
  <c r="W128" i="1"/>
  <c r="W127" i="1"/>
  <c r="W130" i="1"/>
  <c r="W133" i="1"/>
  <c r="W135" i="1"/>
  <c r="W137" i="1"/>
  <c r="W139" i="1"/>
  <c r="W141" i="1"/>
  <c r="W118" i="1"/>
  <c r="W144" i="1"/>
  <c r="W146" i="1"/>
  <c r="W149" i="1"/>
  <c r="W20" i="1"/>
  <c r="W102" i="1"/>
  <c r="W26" i="1"/>
  <c r="W28" i="1"/>
  <c r="W30" i="1"/>
  <c r="W31" i="1"/>
  <c r="W33" i="1"/>
  <c r="W37" i="1"/>
  <c r="W42" i="1"/>
  <c r="W43" i="1"/>
  <c r="W50" i="1"/>
  <c r="W52" i="1"/>
  <c r="W56" i="1"/>
  <c r="W58" i="1"/>
  <c r="W35" i="1"/>
  <c r="W53" i="1"/>
  <c r="W74" i="1"/>
  <c r="W68" i="1"/>
  <c r="W69" i="1"/>
  <c r="W78" i="1"/>
  <c r="W80" i="1"/>
  <c r="W83" i="1"/>
  <c r="W86" i="1"/>
  <c r="W87" i="1"/>
  <c r="W99" i="1"/>
  <c r="W106" i="1"/>
  <c r="W151" i="1"/>
  <c r="W152" i="1"/>
  <c r="W155" i="1"/>
  <c r="W164" i="1"/>
  <c r="W168" i="1"/>
  <c r="W65" i="1"/>
  <c r="W14" i="1"/>
  <c r="W5" i="1"/>
  <c r="W156" i="1"/>
  <c r="W27" i="1"/>
  <c r="W29" i="1"/>
  <c r="W39" i="1"/>
  <c r="W19" i="1"/>
  <c r="W49" i="1"/>
  <c r="W51" i="1"/>
  <c r="W77" i="1"/>
  <c r="W79" i="1"/>
  <c r="W41" i="1"/>
  <c r="W54" i="1"/>
  <c r="W55" i="1"/>
  <c r="W57" i="1"/>
  <c r="W64" i="1"/>
  <c r="W47" i="1"/>
  <c r="W46" i="1"/>
  <c r="W48" i="1"/>
  <c r="W67" i="1"/>
  <c r="W72" i="1"/>
  <c r="W71" i="1"/>
  <c r="W70" i="1"/>
  <c r="W82" i="1"/>
  <c r="W81" i="1"/>
  <c r="W23" i="1"/>
  <c r="W76" i="1"/>
  <c r="W75" i="1"/>
  <c r="W165" i="1"/>
  <c r="W84" i="1"/>
  <c r="W91" i="1"/>
  <c r="W90" i="1"/>
  <c r="W93" i="1"/>
  <c r="W92" i="1"/>
  <c r="W96" i="1"/>
  <c r="W94" i="1"/>
  <c r="W95" i="1"/>
  <c r="W97" i="1"/>
  <c r="W98" i="1"/>
  <c r="W100" i="1"/>
  <c r="W104" i="1"/>
  <c r="W105" i="1"/>
  <c r="W107" i="1"/>
  <c r="W108" i="1"/>
  <c r="W66" i="1"/>
  <c r="W158" i="1"/>
  <c r="W167" i="1"/>
  <c r="W166" i="1"/>
  <c r="W157" i="1"/>
  <c r="W154" i="1"/>
  <c r="W162" i="1"/>
  <c r="W163" i="1"/>
  <c r="W169" i="1"/>
  <c r="W136" i="1"/>
  <c r="W131" i="1"/>
  <c r="W18" i="1"/>
  <c r="W34" i="1"/>
  <c r="W45" i="1"/>
  <c r="W101" i="1"/>
  <c r="W8" i="1"/>
  <c r="W6" i="1"/>
  <c r="W7" i="1"/>
  <c r="W89" i="1"/>
  <c r="W132" i="1"/>
  <c r="W116" i="1"/>
  <c r="W15" i="1"/>
  <c r="W114" i="1"/>
  <c r="W129" i="1"/>
  <c r="W134" i="1"/>
  <c r="W138" i="1"/>
  <c r="W140" i="1"/>
  <c r="W143" i="1"/>
  <c r="W145" i="1"/>
  <c r="W44" i="1"/>
  <c r="W153" i="1"/>
  <c r="W121" i="1"/>
  <c r="W63" i="1"/>
  <c r="W61" i="1"/>
  <c r="W62" i="1"/>
  <c r="W160" i="1"/>
  <c r="W159" i="1"/>
  <c r="W172" i="1"/>
  <c r="W88" i="1"/>
  <c r="W161" i="1"/>
  <c r="W171" i="1"/>
  <c r="W170" i="1"/>
  <c r="W173" i="1"/>
  <c r="W174" i="1"/>
  <c r="W17" i="1"/>
  <c r="W124" i="1"/>
  <c r="W11" i="1"/>
  <c r="W24" i="1"/>
  <c r="W103" i="1"/>
  <c r="W109" i="1"/>
  <c r="W16" i="1"/>
  <c r="W148" i="1"/>
  <c r="W150" i="1"/>
  <c r="W110" i="1"/>
  <c r="W60" i="1"/>
  <c r="W21" i="1"/>
  <c r="W59" i="1"/>
  <c r="W38" i="1"/>
  <c r="W175" i="1"/>
  <c r="W122" i="1"/>
  <c r="W142" i="1"/>
  <c r="T119" i="1"/>
  <c r="T9" i="1"/>
  <c r="T147" i="1"/>
  <c r="T4" i="1"/>
  <c r="T10" i="1"/>
  <c r="T12" i="1"/>
  <c r="T13" i="1"/>
  <c r="T40" i="1"/>
  <c r="T36" i="1"/>
  <c r="T73" i="1"/>
  <c r="T32" i="1"/>
  <c r="T85" i="1"/>
  <c r="T25" i="1"/>
  <c r="T22" i="1"/>
  <c r="T111" i="1"/>
  <c r="T112" i="1"/>
  <c r="T113" i="1"/>
  <c r="T115" i="1"/>
  <c r="T117" i="1"/>
  <c r="T120" i="1"/>
  <c r="T123" i="1"/>
  <c r="T125" i="1"/>
  <c r="T126" i="1"/>
  <c r="T128" i="1"/>
  <c r="T127" i="1"/>
  <c r="T130" i="1"/>
  <c r="T133" i="1"/>
  <c r="T135" i="1"/>
  <c r="T137" i="1"/>
  <c r="T139" i="1"/>
  <c r="T141" i="1"/>
  <c r="T118" i="1"/>
  <c r="T144" i="1"/>
  <c r="T146" i="1"/>
  <c r="T149" i="1"/>
  <c r="T20" i="1"/>
  <c r="T102" i="1"/>
  <c r="T26" i="1"/>
  <c r="T28" i="1"/>
  <c r="T30" i="1"/>
  <c r="T31" i="1"/>
  <c r="T33" i="1"/>
  <c r="T37" i="1"/>
  <c r="T42" i="1"/>
  <c r="T43" i="1"/>
  <c r="T50" i="1"/>
  <c r="T52" i="1"/>
  <c r="T56" i="1"/>
  <c r="T58" i="1"/>
  <c r="T35" i="1"/>
  <c r="T53" i="1"/>
  <c r="T74" i="1"/>
  <c r="T68" i="1"/>
  <c r="T69" i="1"/>
  <c r="T78" i="1"/>
  <c r="T80" i="1"/>
  <c r="T83" i="1"/>
  <c r="T86" i="1"/>
  <c r="T87" i="1"/>
  <c r="T99" i="1"/>
  <c r="T106" i="1"/>
  <c r="T151" i="1"/>
  <c r="T152" i="1"/>
  <c r="T155" i="1"/>
  <c r="T164" i="1"/>
  <c r="T168" i="1"/>
  <c r="T65" i="1"/>
  <c r="T14" i="1"/>
  <c r="T5" i="1"/>
  <c r="T156" i="1"/>
  <c r="T27" i="1"/>
  <c r="T29" i="1"/>
  <c r="T39" i="1"/>
  <c r="T19" i="1"/>
  <c r="T49" i="1"/>
  <c r="T51" i="1"/>
  <c r="T77" i="1"/>
  <c r="T79" i="1"/>
  <c r="T41" i="1"/>
  <c r="T54" i="1"/>
  <c r="T55" i="1"/>
  <c r="T57" i="1"/>
  <c r="T64" i="1"/>
  <c r="T47" i="1"/>
  <c r="T46" i="1"/>
  <c r="T48" i="1"/>
  <c r="T67" i="1"/>
  <c r="T72" i="1"/>
  <c r="T71" i="1"/>
  <c r="T70" i="1"/>
  <c r="T82" i="1"/>
  <c r="T81" i="1"/>
  <c r="T23" i="1"/>
  <c r="T76" i="1"/>
  <c r="T75" i="1"/>
  <c r="T165" i="1"/>
  <c r="T84" i="1"/>
  <c r="T91" i="1"/>
  <c r="T90" i="1"/>
  <c r="T93" i="1"/>
  <c r="T92" i="1"/>
  <c r="T96" i="1"/>
  <c r="T94" i="1"/>
  <c r="T95" i="1"/>
  <c r="T97" i="1"/>
  <c r="T98" i="1"/>
  <c r="T100" i="1"/>
  <c r="T104" i="1"/>
  <c r="T105" i="1"/>
  <c r="T107" i="1"/>
  <c r="T108" i="1"/>
  <c r="T66" i="1"/>
  <c r="T158" i="1"/>
  <c r="T167" i="1"/>
  <c r="T166" i="1"/>
  <c r="T157" i="1"/>
  <c r="T154" i="1"/>
  <c r="T162" i="1"/>
  <c r="T163" i="1"/>
  <c r="T169" i="1"/>
  <c r="T136" i="1"/>
  <c r="T131" i="1"/>
  <c r="T18" i="1"/>
  <c r="T34" i="1"/>
  <c r="T45" i="1"/>
  <c r="T101" i="1"/>
  <c r="T8" i="1"/>
  <c r="T6" i="1"/>
  <c r="T7" i="1"/>
  <c r="T89" i="1"/>
  <c r="T132" i="1"/>
  <c r="T116" i="1"/>
  <c r="T15" i="1"/>
  <c r="T114" i="1"/>
  <c r="T129" i="1"/>
  <c r="T134" i="1"/>
  <c r="T138" i="1"/>
  <c r="T140" i="1"/>
  <c r="T143" i="1"/>
  <c r="T145" i="1"/>
  <c r="T44" i="1"/>
  <c r="T153" i="1"/>
  <c r="T121" i="1"/>
  <c r="T63" i="1"/>
  <c r="T61" i="1"/>
  <c r="T62" i="1"/>
  <c r="T160" i="1"/>
  <c r="T159" i="1"/>
  <c r="T172" i="1"/>
  <c r="T88" i="1"/>
  <c r="T161" i="1"/>
  <c r="T171" i="1"/>
  <c r="T170" i="1"/>
  <c r="T173" i="1"/>
  <c r="T174" i="1"/>
  <c r="T17" i="1"/>
  <c r="T124" i="1"/>
  <c r="T11" i="1"/>
  <c r="T24" i="1"/>
  <c r="T103" i="1"/>
  <c r="T109" i="1"/>
  <c r="T16" i="1"/>
  <c r="T148" i="1"/>
  <c r="T150" i="1"/>
  <c r="T110" i="1"/>
  <c r="T60" i="1"/>
  <c r="T21" i="1"/>
  <c r="T59" i="1"/>
  <c r="T38" i="1"/>
  <c r="T175" i="1"/>
  <c r="T122" i="1"/>
  <c r="T142" i="1"/>
  <c r="Q119" i="1"/>
  <c r="Q9" i="1"/>
  <c r="Q147" i="1"/>
  <c r="Q4" i="1"/>
  <c r="Q10" i="1"/>
  <c r="Q12" i="1"/>
  <c r="Q13" i="1"/>
  <c r="Q40" i="1"/>
  <c r="Q36" i="1"/>
  <c r="Q73" i="1"/>
  <c r="Q32" i="1"/>
  <c r="Q85" i="1"/>
  <c r="Q25" i="1"/>
  <c r="Q22" i="1"/>
  <c r="Q111" i="1"/>
  <c r="Q112" i="1"/>
  <c r="Q113" i="1"/>
  <c r="Q115" i="1"/>
  <c r="Q117" i="1"/>
  <c r="Q120" i="1"/>
  <c r="Q123" i="1"/>
  <c r="Q125" i="1"/>
  <c r="Q126" i="1"/>
  <c r="Q128" i="1"/>
  <c r="Q127" i="1"/>
  <c r="Q130" i="1"/>
  <c r="Q133" i="1"/>
  <c r="Q135" i="1"/>
  <c r="Q137" i="1"/>
  <c r="Q139" i="1"/>
  <c r="Q141" i="1"/>
  <c r="Q118" i="1"/>
  <c r="Q144" i="1"/>
  <c r="Q146" i="1"/>
  <c r="Q149" i="1"/>
  <c r="Q20" i="1"/>
  <c r="Q102" i="1"/>
  <c r="Q26" i="1"/>
  <c r="Q28" i="1"/>
  <c r="Q30" i="1"/>
  <c r="Q31" i="1"/>
  <c r="Q33" i="1"/>
  <c r="Q37" i="1"/>
  <c r="Q42" i="1"/>
  <c r="Q43" i="1"/>
  <c r="Q50" i="1"/>
  <c r="Q52" i="1"/>
  <c r="Q56" i="1"/>
  <c r="Q58" i="1"/>
  <c r="Q35" i="1"/>
  <c r="Q53" i="1"/>
  <c r="Q74" i="1"/>
  <c r="Q68" i="1"/>
  <c r="Q69" i="1"/>
  <c r="Q78" i="1"/>
  <c r="Q80" i="1"/>
  <c r="Q83" i="1"/>
  <c r="Q86" i="1"/>
  <c r="Q87" i="1"/>
  <c r="Q99" i="1"/>
  <c r="Q106" i="1"/>
  <c r="Q151" i="1"/>
  <c r="Q152" i="1"/>
  <c r="Q155" i="1"/>
  <c r="Q164" i="1"/>
  <c r="Q168" i="1"/>
  <c r="Q65" i="1"/>
  <c r="Q14" i="1"/>
  <c r="Q5" i="1"/>
  <c r="Q156" i="1"/>
  <c r="Q27" i="1"/>
  <c r="Q29" i="1"/>
  <c r="Q39" i="1"/>
  <c r="Q19" i="1"/>
  <c r="Q49" i="1"/>
  <c r="Q51" i="1"/>
  <c r="Q77" i="1"/>
  <c r="Q79" i="1"/>
  <c r="Q41" i="1"/>
  <c r="Q54" i="1"/>
  <c r="Q55" i="1"/>
  <c r="Q57" i="1"/>
  <c r="Q64" i="1"/>
  <c r="Q47" i="1"/>
  <c r="Q46" i="1"/>
  <c r="Q48" i="1"/>
  <c r="Q67" i="1"/>
  <c r="Q72" i="1"/>
  <c r="Q71" i="1"/>
  <c r="Q70" i="1"/>
  <c r="Q82" i="1"/>
  <c r="Q81" i="1"/>
  <c r="Q23" i="1"/>
  <c r="Q76" i="1"/>
  <c r="Q75" i="1"/>
  <c r="Q165" i="1"/>
  <c r="Q84" i="1"/>
  <c r="Q91" i="1"/>
  <c r="Q90" i="1"/>
  <c r="Q93" i="1"/>
  <c r="Q92" i="1"/>
  <c r="Q96" i="1"/>
  <c r="Q94" i="1"/>
  <c r="Q95" i="1"/>
  <c r="Q97" i="1"/>
  <c r="Q98" i="1"/>
  <c r="Q100" i="1"/>
  <c r="Q104" i="1"/>
  <c r="Q105" i="1"/>
  <c r="Q107" i="1"/>
  <c r="Q108" i="1"/>
  <c r="Q66" i="1"/>
  <c r="Q158" i="1"/>
  <c r="Q167" i="1"/>
  <c r="Q166" i="1"/>
  <c r="Q157" i="1"/>
  <c r="Q154" i="1"/>
  <c r="Q162" i="1"/>
  <c r="Q163" i="1"/>
  <c r="Q169" i="1"/>
  <c r="Q136" i="1"/>
  <c r="Q131" i="1"/>
  <c r="Q18" i="1"/>
  <c r="Q34" i="1"/>
  <c r="Q45" i="1"/>
  <c r="Q101" i="1"/>
  <c r="Q8" i="1"/>
  <c r="Q6" i="1"/>
  <c r="Q7" i="1"/>
  <c r="Q89" i="1"/>
  <c r="Q132" i="1"/>
  <c r="Q116" i="1"/>
  <c r="Q15" i="1"/>
  <c r="Q114" i="1"/>
  <c r="Q129" i="1"/>
  <c r="Q134" i="1"/>
  <c r="Q138" i="1"/>
  <c r="Q140" i="1"/>
  <c r="Q143" i="1"/>
  <c r="Q145" i="1"/>
  <c r="Q44" i="1"/>
  <c r="Q153" i="1"/>
  <c r="Q121" i="1"/>
  <c r="Q63" i="1"/>
  <c r="Q61" i="1"/>
  <c r="Q62" i="1"/>
  <c r="Q160" i="1"/>
  <c r="Q159" i="1"/>
  <c r="Q172" i="1"/>
  <c r="Q88" i="1"/>
  <c r="Q161" i="1"/>
  <c r="Q171" i="1"/>
  <c r="Q170" i="1"/>
  <c r="Q173" i="1"/>
  <c r="Q174" i="1"/>
  <c r="Q17" i="1"/>
  <c r="Q124" i="1"/>
  <c r="Q11" i="1"/>
  <c r="Q24" i="1"/>
  <c r="Q103" i="1"/>
  <c r="Q109" i="1"/>
  <c r="Q16" i="1"/>
  <c r="Q148" i="1"/>
  <c r="Q150" i="1"/>
  <c r="Q110" i="1"/>
  <c r="Q60" i="1"/>
  <c r="Q21" i="1"/>
  <c r="Q59" i="1"/>
  <c r="Q38" i="1"/>
  <c r="Q175" i="1"/>
  <c r="Q122" i="1"/>
  <c r="Q142" i="1"/>
  <c r="N119" i="1"/>
  <c r="N9" i="1"/>
  <c r="N147" i="1"/>
  <c r="N4" i="1"/>
  <c r="N10" i="1"/>
  <c r="N12" i="1"/>
  <c r="N13" i="1"/>
  <c r="N40" i="1"/>
  <c r="N36" i="1"/>
  <c r="N73" i="1"/>
  <c r="N32" i="1"/>
  <c r="N85" i="1"/>
  <c r="N25" i="1"/>
  <c r="N22" i="1"/>
  <c r="N111" i="1"/>
  <c r="N112" i="1"/>
  <c r="N113" i="1"/>
  <c r="N115" i="1"/>
  <c r="N117" i="1"/>
  <c r="N120" i="1"/>
  <c r="N123" i="1"/>
  <c r="N125" i="1"/>
  <c r="N126" i="1"/>
  <c r="N128" i="1"/>
  <c r="N127" i="1"/>
  <c r="N130" i="1"/>
  <c r="N133" i="1"/>
  <c r="N135" i="1"/>
  <c r="N137" i="1"/>
  <c r="N139" i="1"/>
  <c r="N141" i="1"/>
  <c r="N118" i="1"/>
  <c r="N144" i="1"/>
  <c r="N146" i="1"/>
  <c r="N149" i="1"/>
  <c r="N20" i="1"/>
  <c r="N102" i="1"/>
  <c r="N26" i="1"/>
  <c r="N28" i="1"/>
  <c r="N30" i="1"/>
  <c r="N31" i="1"/>
  <c r="N33" i="1"/>
  <c r="N37" i="1"/>
  <c r="N42" i="1"/>
  <c r="N43" i="1"/>
  <c r="N50" i="1"/>
  <c r="N52" i="1"/>
  <c r="N56" i="1"/>
  <c r="N58" i="1"/>
  <c r="N35" i="1"/>
  <c r="N53" i="1"/>
  <c r="N74" i="1"/>
  <c r="N68" i="1"/>
  <c r="N69" i="1"/>
  <c r="N78" i="1"/>
  <c r="N80" i="1"/>
  <c r="N83" i="1"/>
  <c r="N86" i="1"/>
  <c r="N87" i="1"/>
  <c r="N99" i="1"/>
  <c r="N106" i="1"/>
  <c r="N151" i="1"/>
  <c r="N152" i="1"/>
  <c r="N155" i="1"/>
  <c r="N164" i="1"/>
  <c r="N168" i="1"/>
  <c r="N65" i="1"/>
  <c r="N14" i="1"/>
  <c r="N5" i="1"/>
  <c r="N156" i="1"/>
  <c r="N27" i="1"/>
  <c r="N29" i="1"/>
  <c r="N39" i="1"/>
  <c r="N19" i="1"/>
  <c r="N49" i="1"/>
  <c r="N51" i="1"/>
  <c r="N77" i="1"/>
  <c r="N79" i="1"/>
  <c r="N41" i="1"/>
  <c r="N54" i="1"/>
  <c r="N55" i="1"/>
  <c r="N57" i="1"/>
  <c r="N64" i="1"/>
  <c r="N47" i="1"/>
  <c r="N46" i="1"/>
  <c r="N48" i="1"/>
  <c r="N67" i="1"/>
  <c r="N72" i="1"/>
  <c r="N71" i="1"/>
  <c r="N70" i="1"/>
  <c r="N82" i="1"/>
  <c r="N81" i="1"/>
  <c r="N23" i="1"/>
  <c r="N76" i="1"/>
  <c r="N75" i="1"/>
  <c r="N165" i="1"/>
  <c r="N84" i="1"/>
  <c r="N91" i="1"/>
  <c r="N90" i="1"/>
  <c r="N93" i="1"/>
  <c r="N92" i="1"/>
  <c r="N96" i="1"/>
  <c r="N94" i="1"/>
  <c r="N95" i="1"/>
  <c r="N97" i="1"/>
  <c r="N98" i="1"/>
  <c r="N100" i="1"/>
  <c r="N104" i="1"/>
  <c r="N105" i="1"/>
  <c r="N107" i="1"/>
  <c r="N108" i="1"/>
  <c r="N66" i="1"/>
  <c r="N158" i="1"/>
  <c r="N167" i="1"/>
  <c r="N166" i="1"/>
  <c r="N157" i="1"/>
  <c r="N154" i="1"/>
  <c r="N162" i="1"/>
  <c r="N163" i="1"/>
  <c r="N169" i="1"/>
  <c r="N136" i="1"/>
  <c r="N131" i="1"/>
  <c r="N18" i="1"/>
  <c r="N34" i="1"/>
  <c r="N45" i="1"/>
  <c r="N101" i="1"/>
  <c r="N8" i="1"/>
  <c r="N6" i="1"/>
  <c r="N7" i="1"/>
  <c r="N89" i="1"/>
  <c r="N132" i="1"/>
  <c r="N116" i="1"/>
  <c r="N15" i="1"/>
  <c r="N114" i="1"/>
  <c r="N129" i="1"/>
  <c r="N134" i="1"/>
  <c r="N138" i="1"/>
  <c r="N140" i="1"/>
  <c r="N143" i="1"/>
  <c r="N145" i="1"/>
  <c r="N44" i="1"/>
  <c r="N153" i="1"/>
  <c r="N121" i="1"/>
  <c r="N63" i="1"/>
  <c r="N61" i="1"/>
  <c r="N62" i="1"/>
  <c r="N160" i="1"/>
  <c r="N159" i="1"/>
  <c r="N172" i="1"/>
  <c r="N88" i="1"/>
  <c r="N161" i="1"/>
  <c r="N171" i="1"/>
  <c r="N170" i="1"/>
  <c r="N173" i="1"/>
  <c r="N174" i="1"/>
  <c r="N17" i="1"/>
  <c r="N124" i="1"/>
  <c r="N11" i="1"/>
  <c r="N24" i="1"/>
  <c r="N103" i="1"/>
  <c r="N109" i="1"/>
  <c r="N16" i="1"/>
  <c r="N148" i="1"/>
  <c r="N150" i="1"/>
  <c r="N110" i="1"/>
  <c r="N60" i="1"/>
  <c r="N21" i="1"/>
  <c r="N59" i="1"/>
  <c r="N38" i="1"/>
  <c r="N175" i="1"/>
  <c r="N122" i="1"/>
  <c r="N142" i="1"/>
  <c r="K119" i="1"/>
  <c r="K9" i="1"/>
  <c r="K147" i="1"/>
  <c r="K4" i="1"/>
  <c r="K10" i="1"/>
  <c r="K12" i="1"/>
  <c r="K13" i="1"/>
  <c r="K40" i="1"/>
  <c r="K36" i="1"/>
  <c r="K73" i="1"/>
  <c r="K32" i="1"/>
  <c r="K85" i="1"/>
  <c r="K25" i="1"/>
  <c r="K22" i="1"/>
  <c r="K111" i="1"/>
  <c r="K112" i="1"/>
  <c r="K113" i="1"/>
  <c r="K115" i="1"/>
  <c r="K117" i="1"/>
  <c r="K120" i="1"/>
  <c r="K123" i="1"/>
  <c r="K125" i="1"/>
  <c r="K126" i="1"/>
  <c r="K128" i="1"/>
  <c r="K127" i="1"/>
  <c r="K130" i="1"/>
  <c r="K133" i="1"/>
  <c r="K135" i="1"/>
  <c r="K137" i="1"/>
  <c r="K139" i="1"/>
  <c r="K141" i="1"/>
  <c r="K118" i="1"/>
  <c r="K144" i="1"/>
  <c r="K146" i="1"/>
  <c r="K149" i="1"/>
  <c r="K20" i="1"/>
  <c r="K102" i="1"/>
  <c r="K26" i="1"/>
  <c r="K28" i="1"/>
  <c r="K30" i="1"/>
  <c r="K31" i="1"/>
  <c r="K33" i="1"/>
  <c r="K37" i="1"/>
  <c r="K42" i="1"/>
  <c r="K43" i="1"/>
  <c r="K50" i="1"/>
  <c r="K52" i="1"/>
  <c r="K56" i="1"/>
  <c r="K58" i="1"/>
  <c r="K35" i="1"/>
  <c r="K53" i="1"/>
  <c r="K74" i="1"/>
  <c r="K68" i="1"/>
  <c r="K69" i="1"/>
  <c r="K78" i="1"/>
  <c r="K80" i="1"/>
  <c r="K83" i="1"/>
  <c r="K86" i="1"/>
  <c r="K87" i="1"/>
  <c r="K99" i="1"/>
  <c r="K106" i="1"/>
  <c r="K151" i="1"/>
  <c r="K152" i="1"/>
  <c r="K155" i="1"/>
  <c r="K164" i="1"/>
  <c r="K168" i="1"/>
  <c r="K65" i="1"/>
  <c r="K14" i="1"/>
  <c r="K5" i="1"/>
  <c r="K156" i="1"/>
  <c r="K27" i="1"/>
  <c r="K29" i="1"/>
  <c r="K39" i="1"/>
  <c r="K19" i="1"/>
  <c r="K49" i="1"/>
  <c r="K51" i="1"/>
  <c r="K77" i="1"/>
  <c r="K79" i="1"/>
  <c r="K41" i="1"/>
  <c r="K54" i="1"/>
  <c r="K55" i="1"/>
  <c r="K57" i="1"/>
  <c r="K64" i="1"/>
  <c r="K47" i="1"/>
  <c r="K46" i="1"/>
  <c r="K48" i="1"/>
  <c r="K67" i="1"/>
  <c r="K72" i="1"/>
  <c r="K71" i="1"/>
  <c r="K70" i="1"/>
  <c r="K82" i="1"/>
  <c r="K81" i="1"/>
  <c r="K23" i="1"/>
  <c r="K76" i="1"/>
  <c r="K75" i="1"/>
  <c r="K165" i="1"/>
  <c r="K84" i="1"/>
  <c r="K91" i="1"/>
  <c r="K90" i="1"/>
  <c r="K93" i="1"/>
  <c r="K92" i="1"/>
  <c r="K96" i="1"/>
  <c r="K94" i="1"/>
  <c r="K95" i="1"/>
  <c r="K97" i="1"/>
  <c r="K98" i="1"/>
  <c r="K100" i="1"/>
  <c r="K104" i="1"/>
  <c r="K105" i="1"/>
  <c r="K107" i="1"/>
  <c r="K108" i="1"/>
  <c r="K66" i="1"/>
  <c r="K158" i="1"/>
  <c r="K167" i="1"/>
  <c r="K166" i="1"/>
  <c r="K157" i="1"/>
  <c r="K154" i="1"/>
  <c r="K162" i="1"/>
  <c r="K163" i="1"/>
  <c r="K169" i="1"/>
  <c r="K136" i="1"/>
  <c r="K131" i="1"/>
  <c r="K18" i="1"/>
  <c r="K34" i="1"/>
  <c r="K45" i="1"/>
  <c r="K101" i="1"/>
  <c r="K8" i="1"/>
  <c r="K6" i="1"/>
  <c r="K7" i="1"/>
  <c r="K89" i="1"/>
  <c r="K132" i="1"/>
  <c r="K116" i="1"/>
  <c r="K15" i="1"/>
  <c r="K114" i="1"/>
  <c r="K129" i="1"/>
  <c r="K134" i="1"/>
  <c r="K138" i="1"/>
  <c r="K140" i="1"/>
  <c r="K143" i="1"/>
  <c r="K145" i="1"/>
  <c r="K44" i="1"/>
  <c r="K153" i="1"/>
  <c r="K121" i="1"/>
  <c r="K63" i="1"/>
  <c r="K61" i="1"/>
  <c r="K62" i="1"/>
  <c r="K160" i="1"/>
  <c r="K159" i="1"/>
  <c r="K172" i="1"/>
  <c r="K88" i="1"/>
  <c r="K161" i="1"/>
  <c r="K171" i="1"/>
  <c r="K170" i="1"/>
  <c r="K173" i="1"/>
  <c r="K174" i="1"/>
  <c r="K17" i="1"/>
  <c r="K124" i="1"/>
  <c r="K11" i="1"/>
  <c r="K24" i="1"/>
  <c r="K103" i="1"/>
  <c r="K109" i="1"/>
  <c r="K16" i="1"/>
  <c r="K148" i="1"/>
  <c r="K150" i="1"/>
  <c r="K110" i="1"/>
  <c r="K60" i="1"/>
  <c r="K21" i="1"/>
  <c r="K59" i="1"/>
  <c r="K38" i="1"/>
  <c r="K175" i="1"/>
  <c r="K122" i="1"/>
  <c r="K142" i="1"/>
</calcChain>
</file>

<file path=xl/sharedStrings.xml><?xml version="1.0" encoding="utf-8"?>
<sst xmlns="http://schemas.openxmlformats.org/spreadsheetml/2006/main" count="2847" uniqueCount="422">
  <si>
    <t xml:space="preserve">Fakülte </t>
  </si>
  <si>
    <t xml:space="preserve">Bölüm </t>
  </si>
  <si>
    <t xml:space="preserve">Program </t>
  </si>
  <si>
    <t>Öğretim Türü</t>
  </si>
  <si>
    <t>Program Seviyesi</t>
  </si>
  <si>
    <t>YÖKSİS Program Bilgisi</t>
  </si>
  <si>
    <t>Erkek</t>
  </si>
  <si>
    <t>Kadın</t>
  </si>
  <si>
    <t>Genel Toplam</t>
  </si>
  <si>
    <t>236974</t>
  </si>
  <si>
    <t>Eğitim Fakültesi</t>
  </si>
  <si>
    <t>İlköğretim Matematik Öğretmenliği</t>
  </si>
  <si>
    <t>Birinci Öğretim</t>
  </si>
  <si>
    <t>Lisans</t>
  </si>
  <si>
    <t>Türkçe</t>
  </si>
  <si>
    <t>Aktif</t>
  </si>
  <si>
    <t>154134</t>
  </si>
  <si>
    <t>Bilgisayar ve Öğretim Teknolojileri Eğitimi</t>
  </si>
  <si>
    <t>Bilgisayar ve Öğretim Teknolojileri Öğretmenliği</t>
  </si>
  <si>
    <t>İngilizce (%30)</t>
  </si>
  <si>
    <t>203762</t>
  </si>
  <si>
    <t>Eğitim Bilimleri</t>
  </si>
  <si>
    <t>Rehberlik ve Psikolojik Danışmanlık</t>
  </si>
  <si>
    <t>Matematik ve Fen Bilimleri Eğitimi</t>
  </si>
  <si>
    <t>236976</t>
  </si>
  <si>
    <t>Temel Eğitim</t>
  </si>
  <si>
    <t>Okul Öncesi Öğretmenliği</t>
  </si>
  <si>
    <t>236972</t>
  </si>
  <si>
    <t>Türkçe ve Sosyal Bilimler Eğitimi</t>
  </si>
  <si>
    <t>Sosyal Bilgiler Öğretmenliği</t>
  </si>
  <si>
    <t>129547</t>
  </si>
  <si>
    <t>Yabancı Diller Eğitimi</t>
  </si>
  <si>
    <t>İngilizce Öğretmenliği</t>
  </si>
  <si>
    <t>154148</t>
  </si>
  <si>
    <t>Elektrik-Elektronik Fakültesi</t>
  </si>
  <si>
    <t>Bilgisayar Mühendisliği</t>
  </si>
  <si>
    <t>375335</t>
  </si>
  <si>
    <t>Biyomedikal Mühendisliği</t>
  </si>
  <si>
    <t>Biyomedikal Mühendisliği (İngilizce)</t>
  </si>
  <si>
    <t>İngilizce</t>
  </si>
  <si>
    <t>154149</t>
  </si>
  <si>
    <t>Elektrik Mühendisliği</t>
  </si>
  <si>
    <t>154151</t>
  </si>
  <si>
    <t>Elektronik ve Haberleşme Mühendisliği</t>
  </si>
  <si>
    <t>203761</t>
  </si>
  <si>
    <t>Kontrol ve Otomasyon Mühendisliği</t>
  </si>
  <si>
    <t>239167</t>
  </si>
  <si>
    <t>Kontrol ve Otomasyon Mühendisliği (İngilizce)</t>
  </si>
  <si>
    <t>233553</t>
  </si>
  <si>
    <t>Fen Bilimleri Enstitüsü</t>
  </si>
  <si>
    <t>Bilgi Teknolojileri Türkçe Tezsiz YL (İÖ) (TYL)</t>
  </si>
  <si>
    <t>İkinci Öğretim</t>
  </si>
  <si>
    <t>Tezsiz Yüksek Lisans</t>
  </si>
  <si>
    <t>210583</t>
  </si>
  <si>
    <t>Bilgisayar Mühendisliği (DR)</t>
  </si>
  <si>
    <t>Doktora</t>
  </si>
  <si>
    <t>154531</t>
  </si>
  <si>
    <t>Bilgisayar Mühendisliği (YL)</t>
  </si>
  <si>
    <t>Tezli Yüksek Lisans</t>
  </si>
  <si>
    <t>154187</t>
  </si>
  <si>
    <t>Biyomühendislik</t>
  </si>
  <si>
    <t>Biyomühendislik (DR)</t>
  </si>
  <si>
    <t>210673</t>
  </si>
  <si>
    <t>Biyomühendislik (YL)</t>
  </si>
  <si>
    <t>154533</t>
  </si>
  <si>
    <t>Çevre Mühendisliği</t>
  </si>
  <si>
    <t>Çevre Mühendisliği (YL)</t>
  </si>
  <si>
    <t>154534</t>
  </si>
  <si>
    <t>Elektrik Müh - Elektrik Makinaları ve Güç Elektroniği (YL)</t>
  </si>
  <si>
    <t>210517</t>
  </si>
  <si>
    <t>Elektrik Müh - Elektrik Tesisleri (DR)</t>
  </si>
  <si>
    <t>154536</t>
  </si>
  <si>
    <t>Elektrik Müh - Elektrik Tesisleri (YL)</t>
  </si>
  <si>
    <t>154537</t>
  </si>
  <si>
    <t>Elektronik ve Haberleşme Müh - Elektronik (YL)</t>
  </si>
  <si>
    <t>154163</t>
  </si>
  <si>
    <t>Elektronik ve Haberleşme Müh - Haberleşme (DR)</t>
  </si>
  <si>
    <t>154538</t>
  </si>
  <si>
    <t>Elektronik ve Haberleşme Müh - Haberleşme (YL)</t>
  </si>
  <si>
    <t>233556</t>
  </si>
  <si>
    <t>Elektronik ve Haberleşme Müh.Tezsiz YL (İÖ) (TYL)</t>
  </si>
  <si>
    <t>Yarı Pasif</t>
  </si>
  <si>
    <t>154549</t>
  </si>
  <si>
    <t>Endüstri Mühendisliği</t>
  </si>
  <si>
    <t>Endüstri Müh.- İş Güvenliği Tezsiz YL (İÖ) (TYL)</t>
  </si>
  <si>
    <t>154160</t>
  </si>
  <si>
    <t>Endüstri Mühendisliği - Endüstri Müh (DR)</t>
  </si>
  <si>
    <t>154539</t>
  </si>
  <si>
    <t>Endüstri Mühendisliği - Endüstri Müh (YL)</t>
  </si>
  <si>
    <t>210520</t>
  </si>
  <si>
    <t>Endüstri Mühendisliği - Sistem Müh (YL)</t>
  </si>
  <si>
    <t>154158</t>
  </si>
  <si>
    <t>Fizik</t>
  </si>
  <si>
    <t>Fizik (DR)</t>
  </si>
  <si>
    <t>210604</t>
  </si>
  <si>
    <t>Fizik (İngilizce) (DR)</t>
  </si>
  <si>
    <t>154541</t>
  </si>
  <si>
    <t>Fizik (YL)</t>
  </si>
  <si>
    <t>Gemi İnşaatı ve Gemi Makineleri Mühendisliği</t>
  </si>
  <si>
    <t>154542</t>
  </si>
  <si>
    <t>Gemi İnşaatı ve Gemi Makineleri Müh. (YL)</t>
  </si>
  <si>
    <t>233562</t>
  </si>
  <si>
    <t>Gıda Mühendisliği</t>
  </si>
  <si>
    <t>Gıda Mühendisliği (YL)</t>
  </si>
  <si>
    <t>210617</t>
  </si>
  <si>
    <t>Harita Mühendisliği</t>
  </si>
  <si>
    <t>Harita Müh - Uzaktan Algılama ve Coğrafi Bilgi Sistemleri (DR)</t>
  </si>
  <si>
    <t>210589</t>
  </si>
  <si>
    <t>İnşaat Mühendisliği</t>
  </si>
  <si>
    <t>İnşaat Müh - Geoteknik (DR)</t>
  </si>
  <si>
    <t>210609</t>
  </si>
  <si>
    <t>İnşaat Müh - Ulaştırma (DR)</t>
  </si>
  <si>
    <t>154547</t>
  </si>
  <si>
    <t>İnşaat Müh - Ulaştırma (YL)</t>
  </si>
  <si>
    <t>210611</t>
  </si>
  <si>
    <t>İnşaat Müh - Yapı (DR)</t>
  </si>
  <si>
    <t>154548</t>
  </si>
  <si>
    <t>İnşaat Müh - Yapı (YL)</t>
  </si>
  <si>
    <t>257816</t>
  </si>
  <si>
    <t>İnşaat Mühendisliği (İngilizce) (BDR)</t>
  </si>
  <si>
    <t>Bütünleşik Doktora</t>
  </si>
  <si>
    <t>İnşaat Mühendisliği (İngilizce) (DR)</t>
  </si>
  <si>
    <t>257815</t>
  </si>
  <si>
    <t>İnşaat Mühendisliği (İngilizce) (YL)</t>
  </si>
  <si>
    <t>210612</t>
  </si>
  <si>
    <t>İnşaat Mühendisliği Yapı İşletmesi Tezsiz YL (İÖ) (TYL)</t>
  </si>
  <si>
    <t>176176</t>
  </si>
  <si>
    <t>İstatistik</t>
  </si>
  <si>
    <t>İstatistik  (DR)</t>
  </si>
  <si>
    <t>210730</t>
  </si>
  <si>
    <t>İstatistik  (YL)</t>
  </si>
  <si>
    <t>210620</t>
  </si>
  <si>
    <t>Kimya</t>
  </si>
  <si>
    <t>Kimya - Analitik Kimya (DR)</t>
  </si>
  <si>
    <t>210635</t>
  </si>
  <si>
    <t>Kimya - Kimya (İngilizce) (DR)</t>
  </si>
  <si>
    <t>210634</t>
  </si>
  <si>
    <t>Kimya - Kimya (İngilizce) (YL)</t>
  </si>
  <si>
    <t>154161</t>
  </si>
  <si>
    <t>Kimya Mühendisliği</t>
  </si>
  <si>
    <t>Kimya Mühendisliği (DR)</t>
  </si>
  <si>
    <t>154555</t>
  </si>
  <si>
    <t>Kimya Mühendisliği (YL)</t>
  </si>
  <si>
    <t>210675</t>
  </si>
  <si>
    <t>Kontrol ve Otomasyon Mühendisliği (YL)</t>
  </si>
  <si>
    <t>154563</t>
  </si>
  <si>
    <t>Makine Mühendisliği</t>
  </si>
  <si>
    <t>Makine Müh - Enerji (YL)</t>
  </si>
  <si>
    <t>210670</t>
  </si>
  <si>
    <t>Makine Müh - İmal Usulleri (DR)</t>
  </si>
  <si>
    <t>210669</t>
  </si>
  <si>
    <t>Makine Müh - İmal Usulleri (YL)</t>
  </si>
  <si>
    <t>154566</t>
  </si>
  <si>
    <t>Makine Müh - Konstrüksiyon (YL)</t>
  </si>
  <si>
    <t>154166</t>
  </si>
  <si>
    <t>Matematik</t>
  </si>
  <si>
    <t>Matematik  - Matematik (DR)</t>
  </si>
  <si>
    <t>154570</t>
  </si>
  <si>
    <t>Matematik Mühendisliği</t>
  </si>
  <si>
    <t>Matematik Müh - Matematik Müh (YL)</t>
  </si>
  <si>
    <t>Mekatronik Mühendisliği</t>
  </si>
  <si>
    <t>236996</t>
  </si>
  <si>
    <t>Mekatronik Mühendisliği (YL)</t>
  </si>
  <si>
    <t>210700</t>
  </si>
  <si>
    <t>Metalurji ve Malzeme Mühendisliği</t>
  </si>
  <si>
    <t>Metalurji ve Malzeme Müh - Malzeme (DR)</t>
  </si>
  <si>
    <t>210699</t>
  </si>
  <si>
    <t>Metalurji ve Malzeme Müh - Malzeme (YL)</t>
  </si>
  <si>
    <t>210710</t>
  </si>
  <si>
    <t>Mimarlık</t>
  </si>
  <si>
    <t>Mimarlık - Bina Araştırma ve Planlama (DR)</t>
  </si>
  <si>
    <t>210707</t>
  </si>
  <si>
    <t>Mimarlık - Bina Araştırma ve Planlama (YL)</t>
  </si>
  <si>
    <t>210712</t>
  </si>
  <si>
    <t>Mimarlık - Mimari Tasarım (DR)</t>
  </si>
  <si>
    <t>210711</t>
  </si>
  <si>
    <t>Mimarlık - Mimari Tasarım (YL)</t>
  </si>
  <si>
    <t>210714</t>
  </si>
  <si>
    <t>Mimarlık - Mimarlık Tarihi ve Kuramı (DR)</t>
  </si>
  <si>
    <t>210716</t>
  </si>
  <si>
    <t>Mimarlık - Rölöve ve Restorasyon (DR)</t>
  </si>
  <si>
    <t>154582</t>
  </si>
  <si>
    <t>Mimarlık - Yapı Fiziği (YL)</t>
  </si>
  <si>
    <t>210718</t>
  </si>
  <si>
    <t>Mimarlık - Yapı Fiziği Tezsiz Yüksek Lisans (TYL)</t>
  </si>
  <si>
    <t>233600</t>
  </si>
  <si>
    <t>Moleküler Biyoloji ve Genetik</t>
  </si>
  <si>
    <t>Moleküler Biyoloji ve Genetik (DR)</t>
  </si>
  <si>
    <t>416475</t>
  </si>
  <si>
    <t>Siber Güvenlik ve Kriptografi (Disiplinlerarası)</t>
  </si>
  <si>
    <t>Siber Güvenlik ve Kriptografi (YL)</t>
  </si>
  <si>
    <t>Şehir ve Bölge Planlama</t>
  </si>
  <si>
    <t>210723</t>
  </si>
  <si>
    <t>Kentsel Dönüşüm ve Planlama (YL)</t>
  </si>
  <si>
    <t>210725</t>
  </si>
  <si>
    <t>Kentsel Koruma ve Planlama (YL)</t>
  </si>
  <si>
    <t>210727</t>
  </si>
  <si>
    <t>Şehir Planlama (DR)</t>
  </si>
  <si>
    <t>416526</t>
  </si>
  <si>
    <t>Veri Bilimi ve Büyük Veri (Disiplinlerarası)</t>
  </si>
  <si>
    <t>Veri Bilimi ve Büyük Veri (YL)</t>
  </si>
  <si>
    <t>419097</t>
  </si>
  <si>
    <t>Fen-Edebiyat Fakültesi</t>
  </si>
  <si>
    <t>Batı Dilleri ve Edebiyatları</t>
  </si>
  <si>
    <t>Fransızca Mütercim ve Tercümanlık</t>
  </si>
  <si>
    <t>Fransızca</t>
  </si>
  <si>
    <t>154216</t>
  </si>
  <si>
    <t>154217</t>
  </si>
  <si>
    <t>154219</t>
  </si>
  <si>
    <t>239168</t>
  </si>
  <si>
    <t>Kimya (İngilizce)</t>
  </si>
  <si>
    <t>154223</t>
  </si>
  <si>
    <t>237020</t>
  </si>
  <si>
    <t>154225</t>
  </si>
  <si>
    <t>Türk Dili ve Edebiyatı</t>
  </si>
  <si>
    <t>154345</t>
  </si>
  <si>
    <t>Gemi İnşaatı ve Denizcilik Fakültesi</t>
  </si>
  <si>
    <t>128866</t>
  </si>
  <si>
    <t>Gemi Makineleri İşletme Mühendisliği</t>
  </si>
  <si>
    <t>154279</t>
  </si>
  <si>
    <t>İktisadi ve İdari Bilimler Fakültesi</t>
  </si>
  <si>
    <t>İktisat</t>
  </si>
  <si>
    <t>İktisat (%30 İngilizce)</t>
  </si>
  <si>
    <t>256758</t>
  </si>
  <si>
    <t>İktisat (İngilizce)</t>
  </si>
  <si>
    <t>154285</t>
  </si>
  <si>
    <t>İşletme</t>
  </si>
  <si>
    <t>333076</t>
  </si>
  <si>
    <t>İşletme (İngilizce)</t>
  </si>
  <si>
    <t>154287</t>
  </si>
  <si>
    <t>Siyaset Bilimi ve Uluslararası İlişkiler</t>
  </si>
  <si>
    <t>154295</t>
  </si>
  <si>
    <t>İnşaat Fakültesi</t>
  </si>
  <si>
    <t>154315</t>
  </si>
  <si>
    <t>154312</t>
  </si>
  <si>
    <t>239169</t>
  </si>
  <si>
    <t>İnşaat Mühendisliği (İngilizce)</t>
  </si>
  <si>
    <t>154319</t>
  </si>
  <si>
    <t>Kimya-Metalurji Fakültesi</t>
  </si>
  <si>
    <t>227262</t>
  </si>
  <si>
    <t>Biyomühendislik (İngilizce)</t>
  </si>
  <si>
    <t>236998</t>
  </si>
  <si>
    <t>154321</t>
  </si>
  <si>
    <t>239170</t>
  </si>
  <si>
    <t>Kimya Mühendisliği (İngilizce)</t>
  </si>
  <si>
    <t>154324</t>
  </si>
  <si>
    <t>227259</t>
  </si>
  <si>
    <t>Matematik Mühendisliği (İngilizce)</t>
  </si>
  <si>
    <t>154334</t>
  </si>
  <si>
    <t>239171</t>
  </si>
  <si>
    <t>Metalurji ve Malzeme Mühendisliği (İngilizce)</t>
  </si>
  <si>
    <t>154340</t>
  </si>
  <si>
    <t>Makine Fakültesi</t>
  </si>
  <si>
    <t>239172</t>
  </si>
  <si>
    <t>Endüstri Mühendisliği (İngilizce)</t>
  </si>
  <si>
    <t>154343</t>
  </si>
  <si>
    <t>127132</t>
  </si>
  <si>
    <t>239173</t>
  </si>
  <si>
    <t>Mekatronik Mühendisliği (İngilizce)</t>
  </si>
  <si>
    <t>154495</t>
  </si>
  <si>
    <t>Mimarlık Fakültesi</t>
  </si>
  <si>
    <t>239174</t>
  </si>
  <si>
    <t>Mimarlık (İngilizce)</t>
  </si>
  <si>
    <t>154496</t>
  </si>
  <si>
    <t>418816</t>
  </si>
  <si>
    <t>Sanat ve Tasarım Fakültesi</t>
  </si>
  <si>
    <t>İletişim Tasarımı</t>
  </si>
  <si>
    <t>İletişim ve Tasarımı</t>
  </si>
  <si>
    <t>154523</t>
  </si>
  <si>
    <t>Sanat</t>
  </si>
  <si>
    <t>Fotoğraf ve Video</t>
  </si>
  <si>
    <t>418975</t>
  </si>
  <si>
    <t>Sanat ve Kültür Yönetimi</t>
  </si>
  <si>
    <t>Sosyal Bilimler Enstitüsü</t>
  </si>
  <si>
    <t>154589</t>
  </si>
  <si>
    <t>Eğitim Programları ve Öğretim Doktora</t>
  </si>
  <si>
    <t>154590</t>
  </si>
  <si>
    <t>213241</t>
  </si>
  <si>
    <t>Felsefe</t>
  </si>
  <si>
    <t>Felsefe Tezli Yüksek Lisans</t>
  </si>
  <si>
    <t>154593</t>
  </si>
  <si>
    <t>İktisat Tezli Yüksek Lisans</t>
  </si>
  <si>
    <t>209651</t>
  </si>
  <si>
    <t>İngilizce İktisat Doktora</t>
  </si>
  <si>
    <t>210744</t>
  </si>
  <si>
    <t>İngilizce İktisat Tezli Yüksek Lisans</t>
  </si>
  <si>
    <t>210734</t>
  </si>
  <si>
    <t>Modern Parasal İktisat Tezsiz Yüksek Lisans</t>
  </si>
  <si>
    <t>İnsan ve Toplum Bilimleri</t>
  </si>
  <si>
    <t>257818</t>
  </si>
  <si>
    <t>İnovasyon, Girişimcilik ve Yönetim Tezli Yüksek Lisans</t>
  </si>
  <si>
    <t>219874</t>
  </si>
  <si>
    <t>İşletme Yönetimi Doktora</t>
  </si>
  <si>
    <t>154597</t>
  </si>
  <si>
    <t>İşletme Yönetimi Tezli Yüksek Lisans</t>
  </si>
  <si>
    <t>210680</t>
  </si>
  <si>
    <t>İşletme Yönetimi Tezsiz Yüksek Lisans</t>
  </si>
  <si>
    <t>210739</t>
  </si>
  <si>
    <t>Sanat ve Tasarım Tezli Yüksek Lisans</t>
  </si>
  <si>
    <t>210738</t>
  </si>
  <si>
    <t>Siyaset Bilimi ve Uluslararası İlişkiler Doktora</t>
  </si>
  <si>
    <t>154601</t>
  </si>
  <si>
    <t>Siyaset Bilimi ve Uluslararası İlişkiler Tezli Yüksek Lisans</t>
  </si>
  <si>
    <t>225898</t>
  </si>
  <si>
    <t>Sınıf Öğretmenliği Tezsiz Yüksek Lisans</t>
  </si>
  <si>
    <t>311653</t>
  </si>
  <si>
    <t>Sosyal Bilgiler Eğitimi Tezsiz Yüksek Lisans</t>
  </si>
  <si>
    <t>265153</t>
  </si>
  <si>
    <t>Türkçe Eğitimi Tezsiz Yüksek Lisans</t>
  </si>
  <si>
    <t>314334</t>
  </si>
  <si>
    <t>Yabancılara Türkçe Öğretimi Tezli Yüksek Lisans</t>
  </si>
  <si>
    <t>314335</t>
  </si>
  <si>
    <t>Yabancılara Türkçe Öğretimi Tezsiz Yüksek Lisans</t>
  </si>
  <si>
    <t>Toplam Eğitim Fakültesi</t>
  </si>
  <si>
    <t>Toplam Elektrik-Elektronik Fakültesi</t>
  </si>
  <si>
    <t>Toplam Fen Bilimleri Enstitüsü</t>
  </si>
  <si>
    <t>Toplam Fen-Edebiyat Fakültesi</t>
  </si>
  <si>
    <t>Toplam Gemi İnşaatı ve Denizcilik Fakültesi</t>
  </si>
  <si>
    <t>Toplam İktisadi ve İdari Bilimler Fakültesi</t>
  </si>
  <si>
    <t>Toplam İnşaat Fakültesi</t>
  </si>
  <si>
    <t>Toplam Kimya-Metalurji Fakültesi</t>
  </si>
  <si>
    <t>Toplam Makine Fakültesi</t>
  </si>
  <si>
    <t>Toplam Mimarlık Fakültesi</t>
  </si>
  <si>
    <t>Toplam Sanat ve Tasarım Fakültesi</t>
  </si>
  <si>
    <t>Toplam Sosyal Bilimler Enstitüsü</t>
  </si>
  <si>
    <t>Toplam Genel Toplam</t>
  </si>
  <si>
    <t>Toplam</t>
  </si>
  <si>
    <t>Program Dili</t>
  </si>
  <si>
    <t>143917</t>
  </si>
  <si>
    <t>210516</t>
  </si>
  <si>
    <t>Elektrik Müh - Elektrik Makinaları ve Güç Elektroniği (DR)</t>
  </si>
  <si>
    <t>210693</t>
  </si>
  <si>
    <t>Makine Müh - Makine Teorisi ve Kontrol (DR)</t>
  </si>
  <si>
    <t>210595</t>
  </si>
  <si>
    <t>Makine Müh - Enerji (DR)</t>
  </si>
  <si>
    <t>265149</t>
  </si>
  <si>
    <t>İnsan ve Toplum Bilimleri Kültürel Çalışmalar (İngilizce) (DR)</t>
  </si>
  <si>
    <t>154182</t>
  </si>
  <si>
    <t>Çevre Mühendisliği (DR)</t>
  </si>
  <si>
    <t>154543</t>
  </si>
  <si>
    <t>İnşaat Müh - Geoteknik (YL)</t>
  </si>
  <si>
    <t>154564</t>
  </si>
  <si>
    <t>Makine Müh - Isı Proses (YL)</t>
  </si>
  <si>
    <t>154569</t>
  </si>
  <si>
    <t>Matematik  - Matematik (YL)</t>
  </si>
  <si>
    <t>Şehir Planlama (BDR)</t>
  </si>
  <si>
    <t>154532</t>
  </si>
  <si>
    <t>Moleküler Biyoloji ve Genetik (YL)</t>
  </si>
  <si>
    <t>154553</t>
  </si>
  <si>
    <t>İnşaat Müh - Kıyı ve Liman Müh (YL)</t>
  </si>
  <si>
    <t>210676</t>
  </si>
  <si>
    <t>Kontrol ve Otomasyon Mühendisliği (DR)</t>
  </si>
  <si>
    <t>242430</t>
  </si>
  <si>
    <t>Gıda Mühendisliği (DR)</t>
  </si>
  <si>
    <t>432892</t>
  </si>
  <si>
    <t>İnşaat Müh - Yapı Malzemeleri (YL)</t>
  </si>
  <si>
    <t>210597</t>
  </si>
  <si>
    <t>Makine Müh - Isı Proses (DR)</t>
  </si>
  <si>
    <t>Mimarlık - Mimari Tasarım (BDR)</t>
  </si>
  <si>
    <t>322428</t>
  </si>
  <si>
    <t>Aviyonik Mühendisliği (Disiplinlerarası)</t>
  </si>
  <si>
    <t>Aviyonik Mühendisliği (YL)</t>
  </si>
  <si>
    <t>297943</t>
  </si>
  <si>
    <t>Matematik Eğitimi (YL)</t>
  </si>
  <si>
    <t>383932</t>
  </si>
  <si>
    <t>Biyoteknoloji (Disiplinlerarası)</t>
  </si>
  <si>
    <t>Biyoteknoloji (YL)</t>
  </si>
  <si>
    <t>446985</t>
  </si>
  <si>
    <t>Endüstri Mühendisliği - İşletme Mühendisliği (YL) (Tezsiz) (İÖ)</t>
  </si>
  <si>
    <t>451377</t>
  </si>
  <si>
    <t>Temiz Enerji Teknolojileri Enstitüsü</t>
  </si>
  <si>
    <t>İleri Enerji Teknolojileri</t>
  </si>
  <si>
    <t>İleri Enerji Teknolojileri (DR)</t>
  </si>
  <si>
    <t>210607</t>
  </si>
  <si>
    <t>İnşaat Müh - Mekanik (DR)</t>
  </si>
  <si>
    <t>310579</t>
  </si>
  <si>
    <t>Türkçe Eğitimi Doktora</t>
  </si>
  <si>
    <t>439922</t>
  </si>
  <si>
    <t>Biyomedikal Mühendisliği (İngilizce) (YL)</t>
  </si>
  <si>
    <t>154544</t>
  </si>
  <si>
    <t>İnşaat Müh - Hidrolik (YL)</t>
  </si>
  <si>
    <t>210591</t>
  </si>
  <si>
    <t>İnşaat Müh - Hidrolik (DR)</t>
  </si>
  <si>
    <t>210633</t>
  </si>
  <si>
    <t>Kimya - Organik Kimya (DR)</t>
  </si>
  <si>
    <t>210615</t>
  </si>
  <si>
    <t>Harita Müh - Geomatik (DR)</t>
  </si>
  <si>
    <t>210614</t>
  </si>
  <si>
    <t>Harita Müh - Geomatik (YL)</t>
  </si>
  <si>
    <t>154558</t>
  </si>
  <si>
    <t>Kimya - Biyokimya (YL)</t>
  </si>
  <si>
    <t>İşletme Yönetimi Bütünleşik Doktora</t>
  </si>
  <si>
    <t>310577</t>
  </si>
  <si>
    <t>İnsan Kaynakları Yönetimi Tezsiz Yüksek Lisans</t>
  </si>
  <si>
    <t>441709</t>
  </si>
  <si>
    <t>İnşaat Müh - Yapı İşletmesi  (YL)</t>
  </si>
  <si>
    <t>Eğitim Yönetimi Tezli Yüksek Lisans</t>
  </si>
  <si>
    <t>417649</t>
  </si>
  <si>
    <t>Akıllı Ulaşım Sistemleri (Disiplinlerarası)</t>
  </si>
  <si>
    <t>Akıllı Ulaşım Sistemleri (YL)</t>
  </si>
  <si>
    <t>154556</t>
  </si>
  <si>
    <t>Kimya - Analitik Kimya (YL)</t>
  </si>
  <si>
    <t>452226</t>
  </si>
  <si>
    <t>İktisat (Türkçe)</t>
  </si>
  <si>
    <t>154583</t>
  </si>
  <si>
    <t>Peyzaj Planlama (YL)</t>
  </si>
  <si>
    <t>244926</t>
  </si>
  <si>
    <t>Rehberlik ve Psikolojik Danışmanlık Tezli Yüksek Lisans</t>
  </si>
  <si>
    <t xml:space="preserve">YOKSİS Birim Kodu </t>
  </si>
  <si>
    <t>HAZIRLIK (ing. İsteğe Bağlı, TÖMER)</t>
  </si>
  <si>
    <t>1. Sınıf</t>
  </si>
  <si>
    <t>2. Sınıf</t>
  </si>
  <si>
    <t>3. Sınıf</t>
  </si>
  <si>
    <t>4. Sınıf</t>
  </si>
  <si>
    <r>
      <t>YILDIZ TEKNİK ÜNİVERSİTESİ
LİSANS-LİSANSÜSTÜ</t>
    </r>
    <r>
      <rPr>
        <b/>
        <sz val="16"/>
        <color rgb="FFC00000"/>
        <rFont val="Tahoma"/>
        <family val="2"/>
        <charset val="162"/>
      </rPr>
      <t xml:space="preserve"> KAYITLI ULUSLARARASI ÖĞRENCİ SAYILARI</t>
    </r>
    <r>
      <rPr>
        <b/>
        <sz val="16"/>
        <color rgb="FF000000"/>
        <rFont val="Tahoma"/>
        <family val="2"/>
        <charset val="162"/>
      </rPr>
      <t xml:space="preserve">
(Sınıflara Göre-Cinsiyet)
(2024-2025 GÜZ YARIYILI İTİBARİYLE-</t>
    </r>
    <r>
      <rPr>
        <b/>
        <sz val="16"/>
        <color rgb="FFC00000"/>
        <rFont val="Tahoma"/>
        <family val="2"/>
        <charset val="162"/>
      </rPr>
      <t>Güncelleme 15.01.2025</t>
    </r>
    <r>
      <rPr>
        <b/>
        <sz val="16"/>
        <color rgb="FF000000"/>
        <rFont val="Tahoma"/>
        <family val="2"/>
        <charset val="162"/>
      </rPr>
      <t>)</t>
    </r>
  </si>
  <si>
    <r>
      <t>YILDIZ TEKNİK ÜNİVERSİTESİ
LİSANS-LİSANSÜSTÜ</t>
    </r>
    <r>
      <rPr>
        <b/>
        <sz val="16"/>
        <color rgb="FFC00000"/>
        <rFont val="Tahoma"/>
        <family val="2"/>
        <charset val="162"/>
      </rPr>
      <t xml:space="preserve"> KAYITLI ULUSLARARASI ÖĞRENCİ SAYILARI</t>
    </r>
    <r>
      <rPr>
        <b/>
        <sz val="16"/>
        <color rgb="FF000000"/>
        <rFont val="Tahoma"/>
        <family val="2"/>
        <charset val="162"/>
      </rPr>
      <t xml:space="preserve">
(Sınıflara Göre)
(2024-2025 GÜZ YARIYILI İTİBARİYLE-</t>
    </r>
    <r>
      <rPr>
        <b/>
        <sz val="16"/>
        <color rgb="FFC00000"/>
        <rFont val="Tahoma"/>
        <family val="2"/>
        <charset val="162"/>
      </rPr>
      <t>Güncelleme 15.01.2025</t>
    </r>
    <r>
      <rPr>
        <b/>
        <sz val="16"/>
        <color rgb="FF000000"/>
        <rFont val="Tahoma"/>
        <family val="2"/>
        <charset val="162"/>
      </rPr>
      <t>)</t>
    </r>
  </si>
  <si>
    <t>Hazırlık</t>
  </si>
  <si>
    <t>2.Sınıf</t>
  </si>
  <si>
    <t>3.Sınıf</t>
  </si>
  <si>
    <t>4.Sınıf</t>
  </si>
  <si>
    <t>Toplam Temiz Enerji Teknolojileri Enstitüsü</t>
  </si>
  <si>
    <t>KAYITLI ULUSLARARASI ÖĞRENCİ SAYILARI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</si>
</sst>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Arial"/>
      <charset val="1"/>
    </font>
    <font>
      <sz val="11"/>
      <color theme="1"/>
      <name val="Calibri"/>
      <family val="2"/>
      <charset val="162"/>
      <scheme val="minor"/>
    </font>
    <font>
      <sz val="11"/>
      <color rgb="FF000000"/>
      <name val="Tahoma"/>
      <family val="2"/>
      <charset val="162"/>
    </font>
    <font>
      <b/>
      <sz val="16"/>
      <color rgb="FFC00000"/>
      <name val="Tahoma"/>
      <family val="2"/>
      <charset val="162"/>
    </font>
    <font>
      <sz val="11"/>
      <color theme="1"/>
      <name val="Tahoma"/>
      <family val="2"/>
      <charset val="162"/>
    </font>
    <font>
      <b/>
      <sz val="11"/>
      <color theme="0" tint="-4.9989318521683403E-2"/>
      <name val="Tahoma"/>
      <family val="2"/>
      <charset val="162"/>
    </font>
    <font>
      <b/>
      <sz val="14"/>
      <color theme="0" tint="-4.9989318521683403E-2"/>
      <name val="Tahoma"/>
      <family val="2"/>
      <charset val="162"/>
    </font>
    <font>
      <b/>
      <sz val="16"/>
      <color rgb="FF000000"/>
      <name val="Tahoma"/>
      <family val="2"/>
      <charset val="162"/>
    </font>
    <font>
      <b/>
      <sz val="12"/>
      <color rgb="FF000000"/>
      <name val="Tahoma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theme="4" tint="-0.249977111117893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0" fillId="0" borderId="0" xfId="0" applyNumberFormat="1"/>
    <xf numFmtId="0" fontId="0" fillId="5" borderId="0" xfId="0" applyFill="1"/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</cellXfs>
  <cellStyles count="2">
    <cellStyle name="Normal" xfId="0" builtinId="0"/>
    <cellStyle name="Normal 2" xfId="1"/>
  </cellStyles>
  <dxfs count="10">
    <dxf>
      <fill>
        <patternFill>
          <bgColor theme="4" tint="-0.499984740745262"/>
        </patternFill>
      </fill>
    </dxf>
    <dxf>
      <fill>
        <patternFill>
          <bgColor theme="4" tint="-0.499984740745262"/>
        </patternFill>
      </fill>
    </dxf>
    <dxf>
      <fill>
        <patternFill>
          <bgColor theme="4" tint="-0.499984740745262"/>
        </patternFill>
      </fill>
    </dxf>
    <dxf>
      <fill>
        <patternFill>
          <bgColor theme="4" tint="-0.499984740745262"/>
        </patternFill>
      </fill>
    </dxf>
    <dxf>
      <fill>
        <patternFill>
          <bgColor theme="4" tint="-0.499984740745262"/>
        </patternFill>
      </fill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330795</xdr:colOff>
      <xdr:row>0</xdr:row>
      <xdr:rowOff>130908</xdr:rowOff>
    </xdr:from>
    <xdr:to>
      <xdr:col>1</xdr:col>
      <xdr:colOff>744202</xdr:colOff>
      <xdr:row>0</xdr:row>
      <xdr:rowOff>1223108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B2A08D9-CC83-4011-964C-3877DE537F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795" y="130908"/>
          <a:ext cx="1108732" cy="1092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330795</xdr:colOff>
      <xdr:row>0</xdr:row>
      <xdr:rowOff>130908</xdr:rowOff>
    </xdr:from>
    <xdr:to>
      <xdr:col>1</xdr:col>
      <xdr:colOff>744202</xdr:colOff>
      <xdr:row>0</xdr:row>
      <xdr:rowOff>1223108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EA23051D-ADEA-4A6F-BC2F-2E6933FE5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795" y="130908"/>
          <a:ext cx="1137307" cy="109220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upervisor" refreshedDate="45674.827554629628" createdVersion="6" refreshedVersion="6" minRefreshableVersion="3" recordCount="172">
  <cacheSource type="worksheet">
    <worksheetSource ref="A2:N174" sheet="ULUSLARARASI ÖĞR-SINIFLARA GÖRE"/>
  </cacheSource>
  <cacheFields count="14">
    <cacheField name="YOKSİS Birim Kodu " numFmtId="0">
      <sharedItems/>
    </cacheField>
    <cacheField name="Fakülte " numFmtId="0">
      <sharedItems count="13">
        <s v="Eğitim Fakültesi"/>
        <s v="Elektrik-Elektronik Fakültesi"/>
        <s v="Fen Bilimleri Enstitüsü"/>
        <s v="Fen-Edebiyat Fakültesi"/>
        <s v="Gemi İnşaatı ve Denizcilik Fakültesi"/>
        <s v="İktisadi ve İdari Bilimler Fakültesi"/>
        <s v="İnşaat Fakültesi"/>
        <s v="Kimya-Metalurji Fakültesi"/>
        <s v="Makine Fakültesi"/>
        <s v="Mimarlık Fakültesi"/>
        <s v="Sanat ve Tasarım Fakültesi"/>
        <s v="Sosyal Bilimler Enstitüsü"/>
        <s v="Temiz Enerji Teknolojileri Enstitüsü"/>
      </sharedItems>
    </cacheField>
    <cacheField name="Bölüm " numFmtId="0">
      <sharedItems/>
    </cacheField>
    <cacheField name="Program " numFmtId="0">
      <sharedItems count="172">
        <s v="Bilgisayar ve Öğretim Teknolojileri Öğretmenliği"/>
        <s v="Rehberlik ve Psikolojik Danışmanlık"/>
        <s v="İlköğretim Matematik Öğretmenliği"/>
        <s v="Okul Öncesi Öğretmenliği"/>
        <s v="Sosyal Bilgiler Öğretmenliği"/>
        <s v="İngilizce Öğretmenliği"/>
        <s v="Bilgisayar Mühendisliği"/>
        <s v="Biyomedikal Mühendisliği (İngilizce)"/>
        <s v="Elektrik Mühendisliği"/>
        <s v="Elektronik ve Haberleşme Mühendisliği"/>
        <s v="Kontrol ve Otomasyon Mühendisliği"/>
        <s v="Kontrol ve Otomasyon Mühendisliği (İngilizce)"/>
        <s v="Akıllı Ulaşım Sistemleri (YL)"/>
        <s v="Aviyonik Mühendisliği (YL)"/>
        <s v="Bilgi Teknolojileri Türkçe Tezsiz YL (İÖ) (TYL)"/>
        <s v="Bilgisayar Mühendisliği (DR)"/>
        <s v="Bilgisayar Mühendisliği (YL)"/>
        <s v="Biyomedikal Mühendisliği (İngilizce) (YL)"/>
        <s v="Biyomühendislik (DR)"/>
        <s v="Biyomühendislik (YL)"/>
        <s v="Biyoteknoloji (YL)"/>
        <s v="Çevre Mühendisliği (DR)"/>
        <s v="Çevre Mühendisliği (YL)"/>
        <s v="Elektrik Müh - Elektrik Makinaları ve Güç Elektroniği (DR)"/>
        <s v="Elektrik Müh - Elektrik Makinaları ve Güç Elektroniği (YL)"/>
        <s v="Elektrik Müh - Elektrik Tesisleri (DR)"/>
        <s v="Elektrik Müh - Elektrik Tesisleri (YL)"/>
        <s v="Elektronik ve Haberleşme Müh - Elektronik (YL)"/>
        <s v="Elektronik ve Haberleşme Müh - Haberleşme (DR)"/>
        <s v="Elektronik ve Haberleşme Müh - Haberleşme (YL)"/>
        <s v="Elektronik ve Haberleşme Müh.Tezsiz YL (İÖ) (TYL)"/>
        <s v="Endüstri Müh.- İş Güvenliği Tezsiz YL (İÖ) (TYL)"/>
        <s v="Endüstri Mühendisliği - Endüstri Müh (DR)"/>
        <s v="Endüstri Mühendisliği - Endüstri Müh (YL)"/>
        <s v="Endüstri Mühendisliği - İşletme Mühendisliği (YL) (Tezsiz) (İÖ)"/>
        <s v="Endüstri Mühendisliği - Sistem Müh (YL)"/>
        <s v="Fizik (DR)"/>
        <s v="Fizik (İngilizce) (DR)"/>
        <s v="Fizik (YL)"/>
        <s v="Gemi İnşaatı ve Gemi Makineleri Müh. (YL)"/>
        <s v="Gıda Mühendisliği (DR)"/>
        <s v="Gıda Mühendisliği (YL)"/>
        <s v="Harita Müh - Geomatik (DR)"/>
        <s v="Harita Müh - Geomatik (YL)"/>
        <s v="Harita Müh - Uzaktan Algılama ve Coğrafi Bilgi Sistemleri (DR)"/>
        <s v="İnşaat Müh - Geoteknik (DR)"/>
        <s v="İnşaat Müh - Geoteknik (YL)"/>
        <s v="İnşaat Müh - Hidrolik (DR)"/>
        <s v="İnşaat Müh - Hidrolik (YL)"/>
        <s v="İnşaat Müh - Kıyı ve Liman Müh (YL)"/>
        <s v="İnşaat Müh - Mekanik (DR)"/>
        <s v="İnşaat Müh - Ulaştırma (DR)"/>
        <s v="İnşaat Müh - Ulaştırma (YL)"/>
        <s v="İnşaat Müh - Yapı (DR)"/>
        <s v="İnşaat Müh - Yapı (YL)"/>
        <s v="İnşaat Müh - Yapı İşletmesi  (YL)"/>
        <s v="İnşaat Müh - Yapı Malzemeleri (YL)"/>
        <s v="İnşaat Mühendisliği (İngilizce) (BDR)"/>
        <s v="İnşaat Mühendisliği (İngilizce) (DR)"/>
        <s v="İnşaat Mühendisliği (İngilizce) (YL)"/>
        <s v="İnşaat Mühendisliği Yapı İşletmesi Tezsiz YL (İÖ) (TYL)"/>
        <s v="İstatistik  (DR)"/>
        <s v="İstatistik  (YL)"/>
        <s v="Kimya - Analitik Kimya (DR)"/>
        <s v="Kimya - Analitik Kimya (YL)"/>
        <s v="Kimya - Biyokimya (YL)"/>
        <s v="Kimya - Kimya (İngilizce) (DR)"/>
        <s v="Kimya - Kimya (İngilizce) (YL)"/>
        <s v="Kimya - Organik Kimya (DR)"/>
        <s v="Kimya Mühendisliği (DR)"/>
        <s v="Kimya Mühendisliği (YL)"/>
        <s v="Kontrol ve Otomasyon Mühendisliği (DR)"/>
        <s v="Kontrol ve Otomasyon Mühendisliği (YL)"/>
        <s v="Makine Müh - Enerji (DR)"/>
        <s v="Makine Müh - Enerji (YL)"/>
        <s v="Makine Müh - Isı Proses (DR)"/>
        <s v="Makine Müh - Isı Proses (YL)"/>
        <s v="Makine Müh - İmal Usulleri (DR)"/>
        <s v="Makine Müh - İmal Usulleri (YL)"/>
        <s v="Makine Müh - Konstrüksiyon (YL)"/>
        <s v="Makine Müh - Makine Teorisi ve Kontrol (DR)"/>
        <s v="Matematik  - Matematik (DR)"/>
        <s v="Matematik  - Matematik (YL)"/>
        <s v="Matematik Müh - Matematik Müh (YL)"/>
        <s v="Matematik Eğitimi (YL)"/>
        <s v="Mekatronik Mühendisliği (YL)"/>
        <s v="Metalurji ve Malzeme Müh - Malzeme (DR)"/>
        <s v="Metalurji ve Malzeme Müh - Malzeme (YL)"/>
        <s v="Mimarlık - Bina Araştırma ve Planlama (DR)"/>
        <s v="Mimarlık - Bina Araştırma ve Planlama (YL)"/>
        <s v="Mimarlık - Mimari Tasarım (BDR)"/>
        <s v="Mimarlık - Mimari Tasarım (DR)"/>
        <s v="Mimarlık - Mimari Tasarım (YL)"/>
        <s v="Mimarlık - Mimarlık Tarihi ve Kuramı (DR)"/>
        <s v="Mimarlık - Rölöve ve Restorasyon (DR)"/>
        <s v="Mimarlık - Yapı Fiziği (YL)"/>
        <s v="Mimarlık - Yapı Fiziği Tezsiz Yüksek Lisans (TYL)"/>
        <s v="Moleküler Biyoloji ve Genetik (DR)"/>
        <s v="Moleküler Biyoloji ve Genetik (YL)"/>
        <s v="Siber Güvenlik ve Kriptografi (YL)"/>
        <s v="Kentsel Dönüşüm ve Planlama (YL)"/>
        <s v="Kentsel Koruma ve Planlama (YL)"/>
        <s v="Peyzaj Planlama (YL)"/>
        <s v="Şehir Planlama (BDR)"/>
        <s v="Şehir Planlama (DR)"/>
        <s v="Veri Bilimi ve Büyük Veri (YL)"/>
        <s v="Fransızca Mütercim ve Tercümanlık"/>
        <s v="Fizik"/>
        <s v="İstatistik"/>
        <s v="Kimya"/>
        <s v="Kimya (İngilizce)"/>
        <s v="Matematik"/>
        <s v="Moleküler Biyoloji ve Genetik"/>
        <s v="Türk Dili ve Edebiyatı"/>
        <s v="Gemi İnşaatı ve Gemi Makineleri Mühendisliği"/>
        <s v="Gemi Makineleri İşletme Mühendisliği"/>
        <s v="İktisat (%30 İngilizce)"/>
        <s v="İktisat (İngilizce)"/>
        <s v="İktisat (Türkçe)"/>
        <s v="İşletme"/>
        <s v="İşletme (İngilizce)"/>
        <s v="Siyaset Bilimi ve Uluslararası İlişkiler"/>
        <s v="Çevre Mühendisliği"/>
        <s v="Harita Mühendisliği"/>
        <s v="İnşaat Mühendisliği"/>
        <s v="İnşaat Mühendisliği (İngilizce)"/>
        <s v="Biyomühendislik"/>
        <s v="Biyomühendislik (İngilizce)"/>
        <s v="Gıda Mühendisliği"/>
        <s v="Kimya Mühendisliği"/>
        <s v="Kimya Mühendisliği (İngilizce)"/>
        <s v="Matematik Mühendisliği"/>
        <s v="Matematik Mühendisliği (İngilizce)"/>
        <s v="Metalurji ve Malzeme Mühendisliği"/>
        <s v="Metalurji ve Malzeme Mühendisliği (İngilizce)"/>
        <s v="Endüstri Mühendisliği"/>
        <s v="Endüstri Mühendisliği (İngilizce)"/>
        <s v="Makine Mühendisliği"/>
        <s v="Mekatronik Mühendisliği"/>
        <s v="Mekatronik Mühendisliği (İngilizce)"/>
        <s v="Mimarlık"/>
        <s v="Mimarlık (İngilizce)"/>
        <s v="Şehir ve Bölge Planlama"/>
        <s v="İletişim Tasarımı"/>
        <s v="İletişim ve Tasarımı"/>
        <s v="Fotoğraf ve Video"/>
        <s v="Sanat ve Kültür Yönetimi"/>
        <s v="Eğitim Programları ve Öğretim Doktora"/>
        <s v="Eğitim Yönetimi Tezli Yüksek Lisans"/>
        <s v="Rehberlik ve Psikolojik Danışmanlık Tezli Yüksek Lisans"/>
        <s v="Felsefe Tezli Yüksek Lisans"/>
        <s v="İktisat Tezli Yüksek Lisans"/>
        <s v="İngilizce İktisat Doktora"/>
        <s v="İngilizce İktisat Tezli Yüksek Lisans"/>
        <s v="Modern Parasal İktisat Tezsiz Yüksek Lisans"/>
        <s v="İnsan ve Toplum Bilimleri Kültürel Çalışmalar (İngilizce) (DR)"/>
        <s v="İnovasyon, Girişimcilik ve Yönetim Tezli Yüksek Lisans"/>
        <s v="İnsan Kaynakları Yönetimi Tezsiz Yüksek Lisans"/>
        <s v="İşletme Yönetimi Bütünleşik Doktora"/>
        <s v="İşletme Yönetimi Doktora"/>
        <s v="İşletme Yönetimi Tezli Yüksek Lisans"/>
        <s v="İşletme Yönetimi Tezsiz Yüksek Lisans"/>
        <s v="Sanat ve Tasarım Tezli Yüksek Lisans"/>
        <s v="Siyaset Bilimi ve Uluslararası İlişkiler Doktora"/>
        <s v="Siyaset Bilimi ve Uluslararası İlişkiler Tezli Yüksek Lisans"/>
        <s v="Sınıf Öğretmenliği Tezsiz Yüksek Lisans"/>
        <s v="Sosyal Bilgiler Eğitimi Tezsiz Yüksek Lisans"/>
        <s v="Türkçe Eğitimi Doktora"/>
        <s v="Türkçe Eğitimi Tezsiz Yüksek Lisans"/>
        <s v="Yabancılara Türkçe Öğretimi Tezli Yüksek Lisans"/>
        <s v="Yabancılara Türkçe Öğretimi Tezsiz Yüksek Lisans"/>
        <s v="İleri Enerji Teknolojileri (DR)"/>
      </sharedItems>
    </cacheField>
    <cacheField name="Öğretim Türü" numFmtId="0">
      <sharedItems/>
    </cacheField>
    <cacheField name="Program Seviyesi" numFmtId="0">
      <sharedItems count="5">
        <s v="Lisans"/>
        <s v="Tezli Yüksek Lisans"/>
        <s v="Tezsiz Yüksek Lisans"/>
        <s v="Doktora"/>
        <s v="Bütünleşik Doktora"/>
      </sharedItems>
    </cacheField>
    <cacheField name="Program Dili" numFmtId="0">
      <sharedItems/>
    </cacheField>
    <cacheField name="YÖKSİS Program Bilgisi" numFmtId="0">
      <sharedItems/>
    </cacheField>
    <cacheField name="Hazırlık" numFmtId="0">
      <sharedItems containsString="0" containsBlank="1" containsNumber="1" containsInteger="1" minValue="1" maxValue="7"/>
    </cacheField>
    <cacheField name="1. Sınıf" numFmtId="0">
      <sharedItems containsString="0" containsBlank="1" containsNumber="1" containsInteger="1" minValue="1" maxValue="25"/>
    </cacheField>
    <cacheField name="2.Sınıf" numFmtId="0">
      <sharedItems containsString="0" containsBlank="1" containsNumber="1" containsInteger="1" minValue="1" maxValue="24"/>
    </cacheField>
    <cacheField name="3.Sınıf" numFmtId="0">
      <sharedItems containsString="0" containsBlank="1" containsNumber="1" containsInteger="1" minValue="1" maxValue="29"/>
    </cacheField>
    <cacheField name="4.Sınıf" numFmtId="0">
      <sharedItems containsString="0" containsBlank="1" containsNumber="1" containsInteger="1" minValue="1" maxValue="60"/>
    </cacheField>
    <cacheField name="Genel Toplam" numFmtId="0">
      <sharedItems containsSemiMixedTypes="0" containsString="0" containsNumber="1" containsInteger="1" minValue="1" maxValue="11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2">
  <r>
    <s v="154134"/>
    <x v="0"/>
    <s v="Bilgisayar ve Öğretim Teknolojileri Eğitimi"/>
    <x v="0"/>
    <s v="Birinci Öğretim"/>
    <x v="0"/>
    <s v="İngilizce (%30)"/>
    <s v="Aktif"/>
    <n v="1"/>
    <n v="2"/>
    <n v="1"/>
    <n v="2"/>
    <n v="1"/>
    <n v="7"/>
  </r>
  <r>
    <s v="203762"/>
    <x v="0"/>
    <s v="Eğitim Bilimleri"/>
    <x v="1"/>
    <s v="Birinci Öğretim"/>
    <x v="0"/>
    <s v="Türkçe"/>
    <s v="Aktif"/>
    <m/>
    <n v="1"/>
    <n v="2"/>
    <n v="1"/>
    <n v="2"/>
    <n v="6"/>
  </r>
  <r>
    <s v="236974"/>
    <x v="0"/>
    <s v="Matematik ve Fen Bilimleri Eğitimi"/>
    <x v="2"/>
    <s v="Birinci Öğretim"/>
    <x v="0"/>
    <s v="Türkçe"/>
    <s v="Aktif"/>
    <m/>
    <m/>
    <m/>
    <m/>
    <n v="1"/>
    <n v="1"/>
  </r>
  <r>
    <s v="236976"/>
    <x v="0"/>
    <s v="Temel Eğitim"/>
    <x v="3"/>
    <s v="Birinci Öğretim"/>
    <x v="0"/>
    <s v="Türkçe"/>
    <s v="Aktif"/>
    <m/>
    <m/>
    <m/>
    <n v="1"/>
    <n v="1"/>
    <n v="2"/>
  </r>
  <r>
    <s v="236972"/>
    <x v="0"/>
    <s v="Türkçe ve Sosyal Bilimler Eğitimi"/>
    <x v="4"/>
    <s v="Birinci Öğretim"/>
    <x v="0"/>
    <s v="Türkçe"/>
    <s v="Aktif"/>
    <m/>
    <m/>
    <m/>
    <m/>
    <n v="1"/>
    <n v="1"/>
  </r>
  <r>
    <s v="129547"/>
    <x v="0"/>
    <s v="Yabancı Diller Eğitimi"/>
    <x v="5"/>
    <s v="Birinci Öğretim"/>
    <x v="0"/>
    <s v="Türkçe"/>
    <s v="Aktif"/>
    <n v="2"/>
    <m/>
    <n v="2"/>
    <n v="1"/>
    <n v="1"/>
    <n v="6"/>
  </r>
  <r>
    <s v="154148"/>
    <x v="1"/>
    <s v="Bilgisayar Mühendisliği"/>
    <x v="6"/>
    <s v="Birinci Öğretim"/>
    <x v="0"/>
    <s v="İngilizce (%30)"/>
    <s v="Aktif"/>
    <n v="7"/>
    <n v="19"/>
    <n v="18"/>
    <n v="21"/>
    <n v="34"/>
    <n v="99"/>
  </r>
  <r>
    <s v="375335"/>
    <x v="1"/>
    <s v="Biyomedikal Mühendisliği"/>
    <x v="7"/>
    <s v="Birinci Öğretim"/>
    <x v="0"/>
    <s v="İngilizce"/>
    <s v="Aktif"/>
    <n v="4"/>
    <n v="19"/>
    <n v="20"/>
    <n v="29"/>
    <n v="31"/>
    <n v="103"/>
  </r>
  <r>
    <s v="154149"/>
    <x v="1"/>
    <s v="Elektrik Mühendisliği"/>
    <x v="8"/>
    <s v="Birinci Öğretim"/>
    <x v="0"/>
    <s v="İngilizce (%30)"/>
    <s v="Aktif"/>
    <n v="4"/>
    <n v="5"/>
    <n v="6"/>
    <n v="10"/>
    <n v="30"/>
    <n v="55"/>
  </r>
  <r>
    <s v="154151"/>
    <x v="1"/>
    <s v="Elektronik ve Haberleşme Mühendisliği"/>
    <x v="9"/>
    <s v="Birinci Öğretim"/>
    <x v="0"/>
    <s v="İngilizce (%30)"/>
    <s v="Aktif"/>
    <n v="2"/>
    <n v="9"/>
    <n v="13"/>
    <n v="13"/>
    <n v="27"/>
    <n v="64"/>
  </r>
  <r>
    <s v="203761"/>
    <x v="1"/>
    <s v="Kontrol ve Otomasyon Mühendisliği"/>
    <x v="10"/>
    <s v="Birinci Öğretim"/>
    <x v="0"/>
    <s v="İngilizce (%30)"/>
    <s v="Aktif"/>
    <m/>
    <m/>
    <m/>
    <n v="6"/>
    <n v="13"/>
    <n v="19"/>
  </r>
  <r>
    <s v="239167"/>
    <x v="1"/>
    <s v="Kontrol ve Otomasyon Mühendisliği"/>
    <x v="11"/>
    <s v="Birinci Öğretim"/>
    <x v="0"/>
    <s v="İngilizce"/>
    <s v="Aktif"/>
    <n v="2"/>
    <n v="14"/>
    <n v="19"/>
    <n v="25"/>
    <n v="54"/>
    <n v="114"/>
  </r>
  <r>
    <s v="417649"/>
    <x v="2"/>
    <s v="Akıllı Ulaşım Sistemleri (Disiplinlerarası)"/>
    <x v="12"/>
    <s v="Birinci Öğretim"/>
    <x v="1"/>
    <s v="Türkçe"/>
    <s v="Aktif"/>
    <m/>
    <n v="1"/>
    <m/>
    <m/>
    <m/>
    <n v="1"/>
  </r>
  <r>
    <s v="322428"/>
    <x v="2"/>
    <s v="Aviyonik Mühendisliği (Disiplinlerarası)"/>
    <x v="13"/>
    <s v="Birinci Öğretim"/>
    <x v="1"/>
    <s v="Türkçe"/>
    <s v="Aktif"/>
    <m/>
    <n v="1"/>
    <n v="2"/>
    <m/>
    <m/>
    <n v="3"/>
  </r>
  <r>
    <s v="233553"/>
    <x v="2"/>
    <s v="Bilgisayar Mühendisliği"/>
    <x v="14"/>
    <s v="İkinci Öğretim"/>
    <x v="2"/>
    <s v="İngilizce"/>
    <s v="Aktif"/>
    <m/>
    <n v="2"/>
    <m/>
    <m/>
    <m/>
    <n v="2"/>
  </r>
  <r>
    <s v="210583"/>
    <x v="2"/>
    <s v="Bilgisayar Mühendisliği"/>
    <x v="15"/>
    <s v="Birinci Öğretim"/>
    <x v="3"/>
    <s v="Türkçe"/>
    <s v="Aktif"/>
    <m/>
    <n v="4"/>
    <n v="2"/>
    <n v="2"/>
    <n v="5"/>
    <n v="13"/>
  </r>
  <r>
    <s v="154531"/>
    <x v="2"/>
    <s v="Bilgisayar Mühendisliği"/>
    <x v="16"/>
    <s v="Birinci Öğretim"/>
    <x v="1"/>
    <s v="Türkçe"/>
    <s v="Aktif"/>
    <n v="3"/>
    <n v="5"/>
    <n v="4"/>
    <m/>
    <m/>
    <n v="12"/>
  </r>
  <r>
    <s v="439922"/>
    <x v="2"/>
    <s v="Biyomedikal Mühendisliği"/>
    <x v="17"/>
    <s v="Birinci Öğretim"/>
    <x v="1"/>
    <s v="İngilizce"/>
    <s v="Aktif"/>
    <m/>
    <n v="4"/>
    <n v="1"/>
    <m/>
    <m/>
    <n v="5"/>
  </r>
  <r>
    <s v="154187"/>
    <x v="2"/>
    <s v="Biyomühendislik"/>
    <x v="18"/>
    <s v="Birinci Öğretim"/>
    <x v="3"/>
    <s v="Türkçe"/>
    <s v="Aktif"/>
    <m/>
    <m/>
    <m/>
    <n v="1"/>
    <n v="2"/>
    <n v="3"/>
  </r>
  <r>
    <s v="210673"/>
    <x v="2"/>
    <s v="Biyomühendislik"/>
    <x v="19"/>
    <s v="Birinci Öğretim"/>
    <x v="1"/>
    <s v="Türkçe"/>
    <s v="Aktif"/>
    <n v="1"/>
    <n v="2"/>
    <n v="4"/>
    <m/>
    <m/>
    <n v="7"/>
  </r>
  <r>
    <s v="383932"/>
    <x v="2"/>
    <s v="Biyoteknoloji (Disiplinlerarası)"/>
    <x v="20"/>
    <s v="Birinci Öğretim"/>
    <x v="1"/>
    <s v="Türkçe"/>
    <s v="Aktif"/>
    <n v="1"/>
    <n v="2"/>
    <n v="1"/>
    <m/>
    <m/>
    <n v="4"/>
  </r>
  <r>
    <s v="154182"/>
    <x v="2"/>
    <s v="Çevre Mühendisliği"/>
    <x v="21"/>
    <s v="Birinci Öğretim"/>
    <x v="3"/>
    <s v="Türkçe"/>
    <s v="Aktif"/>
    <m/>
    <m/>
    <m/>
    <n v="1"/>
    <n v="1"/>
    <n v="2"/>
  </r>
  <r>
    <s v="154533"/>
    <x v="2"/>
    <s v="Çevre Mühendisliği"/>
    <x v="22"/>
    <s v="Birinci Öğretim"/>
    <x v="1"/>
    <s v="Türkçe"/>
    <s v="Aktif"/>
    <n v="2"/>
    <n v="1"/>
    <n v="2"/>
    <m/>
    <m/>
    <n v="5"/>
  </r>
  <r>
    <s v="210516"/>
    <x v="2"/>
    <s v="Elektrik Mühendisliği"/>
    <x v="23"/>
    <s v="Birinci Öğretim"/>
    <x v="3"/>
    <s v="Türkçe"/>
    <s v="Aktif"/>
    <n v="1"/>
    <m/>
    <m/>
    <m/>
    <n v="1"/>
    <n v="2"/>
  </r>
  <r>
    <s v="154534"/>
    <x v="2"/>
    <s v="Elektrik Mühendisliği"/>
    <x v="24"/>
    <s v="Birinci Öğretim"/>
    <x v="1"/>
    <s v="Türkçe"/>
    <s v="Aktif"/>
    <m/>
    <n v="1"/>
    <n v="2"/>
    <m/>
    <m/>
    <n v="3"/>
  </r>
  <r>
    <s v="210517"/>
    <x v="2"/>
    <s v="Elektrik Mühendisliği"/>
    <x v="25"/>
    <s v="Birinci Öğretim"/>
    <x v="3"/>
    <s v="Türkçe"/>
    <s v="Aktif"/>
    <m/>
    <m/>
    <n v="2"/>
    <n v="1"/>
    <n v="4"/>
    <n v="7"/>
  </r>
  <r>
    <s v="154536"/>
    <x v="2"/>
    <s v="Elektrik Mühendisliği"/>
    <x v="26"/>
    <s v="Birinci Öğretim"/>
    <x v="1"/>
    <s v="Türkçe"/>
    <s v="Aktif"/>
    <m/>
    <n v="1"/>
    <n v="1"/>
    <m/>
    <m/>
    <n v="2"/>
  </r>
  <r>
    <s v="154537"/>
    <x v="2"/>
    <s v="Elektronik ve Haberleşme Mühendisliği"/>
    <x v="27"/>
    <s v="Birinci Öğretim"/>
    <x v="1"/>
    <s v="Türkçe"/>
    <s v="Aktif"/>
    <m/>
    <n v="2"/>
    <n v="3"/>
    <m/>
    <m/>
    <n v="5"/>
  </r>
  <r>
    <s v="154163"/>
    <x v="2"/>
    <s v="Elektronik ve Haberleşme Mühendisliği"/>
    <x v="28"/>
    <s v="Birinci Öğretim"/>
    <x v="3"/>
    <s v="Türkçe"/>
    <s v="Aktif"/>
    <m/>
    <n v="1"/>
    <n v="3"/>
    <m/>
    <n v="2"/>
    <n v="6"/>
  </r>
  <r>
    <s v="154538"/>
    <x v="2"/>
    <s v="Elektronik ve Haberleşme Mühendisliği"/>
    <x v="29"/>
    <s v="Birinci Öğretim"/>
    <x v="1"/>
    <s v="Türkçe"/>
    <s v="Aktif"/>
    <m/>
    <n v="4"/>
    <n v="3"/>
    <m/>
    <m/>
    <n v="7"/>
  </r>
  <r>
    <s v="233556"/>
    <x v="2"/>
    <s v="Elektronik ve Haberleşme Mühendisliği"/>
    <x v="30"/>
    <s v="İkinci Öğretim"/>
    <x v="2"/>
    <s v="Türkçe"/>
    <s v="Yarı Pasif"/>
    <m/>
    <n v="3"/>
    <m/>
    <m/>
    <m/>
    <n v="3"/>
  </r>
  <r>
    <s v="154549"/>
    <x v="2"/>
    <s v="Endüstri Mühendisliği"/>
    <x v="31"/>
    <s v="İkinci Öğretim"/>
    <x v="2"/>
    <s v="Türkçe"/>
    <s v="Aktif"/>
    <m/>
    <n v="1"/>
    <m/>
    <m/>
    <m/>
    <n v="1"/>
  </r>
  <r>
    <s v="154160"/>
    <x v="2"/>
    <s v="Endüstri Mühendisliği"/>
    <x v="32"/>
    <s v="Birinci Öğretim"/>
    <x v="3"/>
    <s v="Türkçe"/>
    <s v="Aktif"/>
    <m/>
    <n v="1"/>
    <m/>
    <m/>
    <m/>
    <n v="1"/>
  </r>
  <r>
    <s v="154539"/>
    <x v="2"/>
    <s v="Endüstri Mühendisliği"/>
    <x v="33"/>
    <s v="Birinci Öğretim"/>
    <x v="1"/>
    <s v="Türkçe"/>
    <s v="Aktif"/>
    <m/>
    <n v="1"/>
    <m/>
    <m/>
    <m/>
    <n v="1"/>
  </r>
  <r>
    <s v="446985"/>
    <x v="2"/>
    <s v="Endüstri Mühendisliği"/>
    <x v="34"/>
    <s v="İkinci Öğretim"/>
    <x v="1"/>
    <s v="Türkçe"/>
    <s v="Aktif"/>
    <m/>
    <n v="1"/>
    <m/>
    <m/>
    <m/>
    <n v="1"/>
  </r>
  <r>
    <s v="210520"/>
    <x v="2"/>
    <s v="Endüstri Mühendisliği"/>
    <x v="35"/>
    <s v="Birinci Öğretim"/>
    <x v="1"/>
    <s v="Türkçe"/>
    <s v="Aktif"/>
    <n v="1"/>
    <n v="1"/>
    <m/>
    <m/>
    <m/>
    <n v="2"/>
  </r>
  <r>
    <s v="154158"/>
    <x v="2"/>
    <s v="Fizik"/>
    <x v="36"/>
    <s v="Birinci Öğretim"/>
    <x v="3"/>
    <s v="Türkçe"/>
    <s v="Aktif"/>
    <m/>
    <m/>
    <n v="1"/>
    <m/>
    <n v="1"/>
    <n v="2"/>
  </r>
  <r>
    <s v="210604"/>
    <x v="2"/>
    <s v="Fizik"/>
    <x v="37"/>
    <s v="Birinci Öğretim"/>
    <x v="3"/>
    <s v="İngilizce"/>
    <s v="Aktif"/>
    <m/>
    <n v="1"/>
    <m/>
    <m/>
    <n v="1"/>
    <n v="2"/>
  </r>
  <r>
    <s v="154541"/>
    <x v="2"/>
    <s v="Fizik"/>
    <x v="38"/>
    <s v="Birinci Öğretim"/>
    <x v="1"/>
    <s v="Türkçe"/>
    <s v="Aktif"/>
    <m/>
    <n v="1"/>
    <n v="2"/>
    <m/>
    <m/>
    <n v="3"/>
  </r>
  <r>
    <s v="154542"/>
    <x v="2"/>
    <s v="Gemi İnşaatı ve Gemi Makineleri Mühendisliği"/>
    <x v="39"/>
    <s v="Birinci Öğretim"/>
    <x v="1"/>
    <s v="Türkçe"/>
    <s v="Aktif"/>
    <m/>
    <n v="2"/>
    <m/>
    <m/>
    <m/>
    <n v="2"/>
  </r>
  <r>
    <s v="242430"/>
    <x v="2"/>
    <s v="Gıda Mühendisliği"/>
    <x v="40"/>
    <s v="Birinci Öğretim"/>
    <x v="3"/>
    <s v="Türkçe"/>
    <s v="Aktif"/>
    <m/>
    <m/>
    <n v="1"/>
    <n v="1"/>
    <m/>
    <n v="2"/>
  </r>
  <r>
    <s v="233562"/>
    <x v="2"/>
    <s v="Gıda Mühendisliği"/>
    <x v="41"/>
    <s v="Birinci Öğretim"/>
    <x v="1"/>
    <s v="Türkçe"/>
    <s v="Aktif"/>
    <m/>
    <n v="1"/>
    <m/>
    <m/>
    <m/>
    <n v="1"/>
  </r>
  <r>
    <s v="210615"/>
    <x v="2"/>
    <s v="Harita Mühendisliği"/>
    <x v="42"/>
    <s v="Birinci Öğretim"/>
    <x v="3"/>
    <s v="Türkçe"/>
    <s v="Aktif"/>
    <m/>
    <n v="1"/>
    <m/>
    <m/>
    <m/>
    <n v="1"/>
  </r>
  <r>
    <s v="210614"/>
    <x v="2"/>
    <s v="Harita Mühendisliği"/>
    <x v="43"/>
    <s v="Birinci Öğretim"/>
    <x v="1"/>
    <s v="Türkçe"/>
    <s v="Aktif"/>
    <n v="1"/>
    <n v="1"/>
    <m/>
    <m/>
    <m/>
    <n v="2"/>
  </r>
  <r>
    <s v="210617"/>
    <x v="2"/>
    <s v="Harita Mühendisliği"/>
    <x v="44"/>
    <s v="Birinci Öğretim"/>
    <x v="3"/>
    <s v="Türkçe"/>
    <s v="Aktif"/>
    <m/>
    <m/>
    <n v="1"/>
    <m/>
    <m/>
    <n v="1"/>
  </r>
  <r>
    <s v="210589"/>
    <x v="2"/>
    <s v="İnşaat Mühendisliği"/>
    <x v="45"/>
    <s v="Birinci Öğretim"/>
    <x v="3"/>
    <s v="Türkçe"/>
    <s v="Aktif"/>
    <m/>
    <m/>
    <n v="1"/>
    <m/>
    <m/>
    <n v="1"/>
  </r>
  <r>
    <s v="154543"/>
    <x v="2"/>
    <s v="İnşaat Mühendisliği"/>
    <x v="46"/>
    <s v="Birinci Öğretim"/>
    <x v="1"/>
    <s v="Türkçe"/>
    <s v="Aktif"/>
    <m/>
    <m/>
    <n v="1"/>
    <m/>
    <m/>
    <n v="1"/>
  </r>
  <r>
    <s v="210591"/>
    <x v="2"/>
    <s v="İnşaat Mühendisliği"/>
    <x v="47"/>
    <s v="Birinci Öğretim"/>
    <x v="3"/>
    <s v="Türkçe"/>
    <s v="Aktif"/>
    <n v="2"/>
    <n v="1"/>
    <m/>
    <m/>
    <m/>
    <n v="3"/>
  </r>
  <r>
    <s v="154544"/>
    <x v="2"/>
    <s v="İnşaat Mühendisliği"/>
    <x v="48"/>
    <s v="Birinci Öğretim"/>
    <x v="1"/>
    <s v="Türkçe"/>
    <s v="Aktif"/>
    <m/>
    <n v="3"/>
    <m/>
    <m/>
    <m/>
    <n v="3"/>
  </r>
  <r>
    <s v="154553"/>
    <x v="2"/>
    <s v="İnşaat Mühendisliği"/>
    <x v="49"/>
    <s v="Birinci Öğretim"/>
    <x v="1"/>
    <s v="Türkçe"/>
    <s v="Aktif"/>
    <m/>
    <m/>
    <n v="1"/>
    <m/>
    <m/>
    <n v="1"/>
  </r>
  <r>
    <s v="210607"/>
    <x v="2"/>
    <s v="İnşaat Mühendisliği"/>
    <x v="50"/>
    <s v="Birinci Öğretim"/>
    <x v="3"/>
    <s v="Türkçe"/>
    <s v="Aktif"/>
    <m/>
    <m/>
    <n v="1"/>
    <m/>
    <m/>
    <n v="1"/>
  </r>
  <r>
    <s v="210609"/>
    <x v="2"/>
    <s v="İnşaat Mühendisliği"/>
    <x v="51"/>
    <s v="Birinci Öğretim"/>
    <x v="3"/>
    <s v="Türkçe"/>
    <s v="Aktif"/>
    <m/>
    <n v="1"/>
    <n v="1"/>
    <m/>
    <n v="3"/>
    <n v="5"/>
  </r>
  <r>
    <s v="154547"/>
    <x v="2"/>
    <s v="İnşaat Mühendisliği"/>
    <x v="52"/>
    <s v="Birinci Öğretim"/>
    <x v="1"/>
    <s v="Türkçe"/>
    <s v="Aktif"/>
    <m/>
    <m/>
    <n v="1"/>
    <m/>
    <m/>
    <n v="1"/>
  </r>
  <r>
    <s v="210611"/>
    <x v="2"/>
    <s v="İnşaat Mühendisliği"/>
    <x v="53"/>
    <s v="Birinci Öğretim"/>
    <x v="3"/>
    <s v="Türkçe"/>
    <s v="Aktif"/>
    <n v="1"/>
    <m/>
    <m/>
    <n v="1"/>
    <n v="2"/>
    <n v="4"/>
  </r>
  <r>
    <s v="154548"/>
    <x v="2"/>
    <s v="İnşaat Mühendisliği"/>
    <x v="54"/>
    <s v="Birinci Öğretim"/>
    <x v="1"/>
    <s v="Türkçe"/>
    <s v="Aktif"/>
    <m/>
    <n v="5"/>
    <n v="3"/>
    <m/>
    <m/>
    <n v="8"/>
  </r>
  <r>
    <s v="441709"/>
    <x v="2"/>
    <s v="İnşaat Mühendisliği"/>
    <x v="55"/>
    <s v="Birinci Öğretim"/>
    <x v="1"/>
    <s v="Türkçe"/>
    <s v="Aktif"/>
    <m/>
    <n v="2"/>
    <m/>
    <m/>
    <m/>
    <n v="2"/>
  </r>
  <r>
    <s v="432892"/>
    <x v="2"/>
    <s v="İnşaat Mühendisliği"/>
    <x v="56"/>
    <s v="Birinci Öğretim"/>
    <x v="1"/>
    <s v="Türkçe"/>
    <s v="Aktif"/>
    <m/>
    <n v="2"/>
    <m/>
    <m/>
    <m/>
    <n v="2"/>
  </r>
  <r>
    <s v="257816"/>
    <x v="2"/>
    <s v="İnşaat Mühendisliği"/>
    <x v="57"/>
    <s v="Birinci Öğretim"/>
    <x v="4"/>
    <s v="İngilizce"/>
    <s v="Aktif"/>
    <m/>
    <m/>
    <m/>
    <n v="1"/>
    <m/>
    <n v="1"/>
  </r>
  <r>
    <s v="257816"/>
    <x v="2"/>
    <s v="İnşaat Mühendisliği"/>
    <x v="58"/>
    <s v="Birinci Öğretim"/>
    <x v="3"/>
    <s v="İngilizce"/>
    <s v="Aktif"/>
    <m/>
    <n v="2"/>
    <n v="2"/>
    <n v="2"/>
    <n v="10"/>
    <n v="16"/>
  </r>
  <r>
    <s v="257815"/>
    <x v="2"/>
    <s v="İnşaat Mühendisliği"/>
    <x v="59"/>
    <s v="Birinci Öğretim"/>
    <x v="1"/>
    <s v="İngilizce"/>
    <s v="Aktif"/>
    <n v="2"/>
    <n v="1"/>
    <n v="4"/>
    <m/>
    <m/>
    <n v="7"/>
  </r>
  <r>
    <s v="210612"/>
    <x v="2"/>
    <s v="İnşaat Mühendisliği"/>
    <x v="60"/>
    <s v="İkinci Öğretim"/>
    <x v="2"/>
    <s v="Türkçe"/>
    <s v="Aktif"/>
    <m/>
    <n v="7"/>
    <m/>
    <m/>
    <m/>
    <n v="7"/>
  </r>
  <r>
    <s v="176176"/>
    <x v="2"/>
    <s v="İstatistik"/>
    <x v="61"/>
    <s v="Birinci Öğretim"/>
    <x v="3"/>
    <s v="Türkçe"/>
    <s v="Aktif"/>
    <m/>
    <n v="1"/>
    <n v="1"/>
    <m/>
    <n v="2"/>
    <n v="4"/>
  </r>
  <r>
    <s v="210730"/>
    <x v="2"/>
    <s v="İstatistik"/>
    <x v="62"/>
    <s v="Birinci Öğretim"/>
    <x v="1"/>
    <s v="Türkçe"/>
    <s v="Aktif"/>
    <m/>
    <n v="1"/>
    <m/>
    <m/>
    <m/>
    <n v="1"/>
  </r>
  <r>
    <s v="210620"/>
    <x v="2"/>
    <s v="Kimya"/>
    <x v="63"/>
    <s v="Birinci Öğretim"/>
    <x v="3"/>
    <s v="Türkçe"/>
    <s v="Aktif"/>
    <m/>
    <n v="2"/>
    <m/>
    <m/>
    <m/>
    <n v="2"/>
  </r>
  <r>
    <s v="154556"/>
    <x v="2"/>
    <s v="Kimya"/>
    <x v="64"/>
    <s v="Birinci Öğretim"/>
    <x v="1"/>
    <s v="Türkçe"/>
    <s v="Aktif"/>
    <n v="2"/>
    <n v="1"/>
    <m/>
    <m/>
    <m/>
    <n v="3"/>
  </r>
  <r>
    <s v="154558"/>
    <x v="2"/>
    <s v="Kimya"/>
    <x v="65"/>
    <s v="Birinci Öğretim"/>
    <x v="1"/>
    <s v="Türkçe"/>
    <s v="Aktif"/>
    <n v="1"/>
    <m/>
    <m/>
    <m/>
    <m/>
    <n v="1"/>
  </r>
  <r>
    <s v="210635"/>
    <x v="2"/>
    <s v="Kimya"/>
    <x v="66"/>
    <s v="Birinci Öğretim"/>
    <x v="3"/>
    <s v="İngilizce"/>
    <s v="Aktif"/>
    <m/>
    <m/>
    <n v="2"/>
    <n v="1"/>
    <n v="1"/>
    <n v="4"/>
  </r>
  <r>
    <s v="210634"/>
    <x v="2"/>
    <s v="Kimya"/>
    <x v="67"/>
    <s v="Birinci Öğretim"/>
    <x v="1"/>
    <s v="İngilizce"/>
    <s v="Aktif"/>
    <n v="1"/>
    <m/>
    <n v="3"/>
    <m/>
    <m/>
    <n v="4"/>
  </r>
  <r>
    <s v="210633"/>
    <x v="2"/>
    <s v="Kimya"/>
    <x v="68"/>
    <s v="Birinci Öğretim"/>
    <x v="3"/>
    <s v="Türkçe"/>
    <s v="Aktif"/>
    <m/>
    <n v="1"/>
    <m/>
    <m/>
    <m/>
    <n v="1"/>
  </r>
  <r>
    <s v="154161"/>
    <x v="2"/>
    <s v="Kimya Mühendisliği"/>
    <x v="69"/>
    <s v="Birinci Öğretim"/>
    <x v="3"/>
    <s v="Türkçe"/>
    <s v="Aktif"/>
    <n v="1"/>
    <n v="2"/>
    <n v="2"/>
    <m/>
    <n v="2"/>
    <n v="7"/>
  </r>
  <r>
    <s v="154555"/>
    <x v="2"/>
    <s v="Kimya Mühendisliği"/>
    <x v="70"/>
    <s v="Birinci Öğretim"/>
    <x v="1"/>
    <s v="Türkçe"/>
    <s v="Aktif"/>
    <m/>
    <n v="4"/>
    <n v="4"/>
    <m/>
    <m/>
    <n v="8"/>
  </r>
  <r>
    <s v="210676"/>
    <x v="2"/>
    <s v="Kontrol ve Otomasyon Mühendisliği"/>
    <x v="71"/>
    <s v="Birinci Öğretim"/>
    <x v="3"/>
    <s v="Türkçe"/>
    <s v="Aktif"/>
    <m/>
    <n v="1"/>
    <m/>
    <n v="1"/>
    <m/>
    <n v="2"/>
  </r>
  <r>
    <s v="210675"/>
    <x v="2"/>
    <s v="Kontrol ve Otomasyon Mühendisliği"/>
    <x v="72"/>
    <s v="Birinci Öğretim"/>
    <x v="1"/>
    <s v="Türkçe"/>
    <s v="Aktif"/>
    <n v="2"/>
    <n v="7"/>
    <n v="7"/>
    <m/>
    <m/>
    <n v="16"/>
  </r>
  <r>
    <s v="210595"/>
    <x v="2"/>
    <s v="Makine Mühendisliği"/>
    <x v="73"/>
    <s v="Birinci Öğretim"/>
    <x v="3"/>
    <s v="Türkçe"/>
    <s v="Aktif"/>
    <m/>
    <n v="1"/>
    <m/>
    <m/>
    <n v="1"/>
    <n v="2"/>
  </r>
  <r>
    <s v="154563"/>
    <x v="2"/>
    <s v="Makine Mühendisliği"/>
    <x v="74"/>
    <s v="Birinci Öğretim"/>
    <x v="1"/>
    <s v="Türkçe"/>
    <s v="Aktif"/>
    <n v="1"/>
    <n v="1"/>
    <n v="2"/>
    <m/>
    <m/>
    <n v="4"/>
  </r>
  <r>
    <s v="210597"/>
    <x v="2"/>
    <s v="Makine Mühendisliği"/>
    <x v="75"/>
    <s v="Birinci Öğretim"/>
    <x v="3"/>
    <s v="Türkçe"/>
    <s v="Aktif"/>
    <m/>
    <m/>
    <n v="1"/>
    <m/>
    <m/>
    <n v="1"/>
  </r>
  <r>
    <s v="154564"/>
    <x v="2"/>
    <s v="Makine Mühendisliği"/>
    <x v="76"/>
    <s v="Birinci Öğretim"/>
    <x v="1"/>
    <s v="Türkçe"/>
    <s v="Aktif"/>
    <m/>
    <n v="2"/>
    <n v="1"/>
    <m/>
    <m/>
    <n v="3"/>
  </r>
  <r>
    <s v="210670"/>
    <x v="2"/>
    <s v="Makine Mühendisliği"/>
    <x v="77"/>
    <s v="Birinci Öğretim"/>
    <x v="3"/>
    <s v="Türkçe"/>
    <s v="Aktif"/>
    <m/>
    <n v="1"/>
    <m/>
    <m/>
    <n v="1"/>
    <n v="2"/>
  </r>
  <r>
    <s v="210669"/>
    <x v="2"/>
    <s v="Makine Mühendisliği"/>
    <x v="78"/>
    <s v="Birinci Öğretim"/>
    <x v="1"/>
    <s v="Türkçe"/>
    <s v="Aktif"/>
    <m/>
    <n v="1"/>
    <m/>
    <m/>
    <m/>
    <n v="1"/>
  </r>
  <r>
    <s v="154566"/>
    <x v="2"/>
    <s v="Makine Mühendisliği"/>
    <x v="79"/>
    <s v="Birinci Öğretim"/>
    <x v="1"/>
    <s v="Türkçe"/>
    <s v="Aktif"/>
    <n v="1"/>
    <n v="1"/>
    <n v="1"/>
    <m/>
    <m/>
    <n v="3"/>
  </r>
  <r>
    <s v="210693"/>
    <x v="2"/>
    <s v="Makine Mühendisliği"/>
    <x v="80"/>
    <s v="Birinci Öğretim"/>
    <x v="3"/>
    <s v="Türkçe"/>
    <s v="Aktif"/>
    <m/>
    <m/>
    <m/>
    <m/>
    <n v="2"/>
    <n v="2"/>
  </r>
  <r>
    <s v="154166"/>
    <x v="2"/>
    <s v="Matematik"/>
    <x v="81"/>
    <s v="Birinci Öğretim"/>
    <x v="3"/>
    <s v="Türkçe"/>
    <s v="Aktif"/>
    <m/>
    <m/>
    <n v="2"/>
    <n v="1"/>
    <m/>
    <n v="3"/>
  </r>
  <r>
    <s v="154569"/>
    <x v="2"/>
    <s v="Matematik"/>
    <x v="82"/>
    <s v="Birinci Öğretim"/>
    <x v="1"/>
    <s v="Türkçe"/>
    <s v="Aktif"/>
    <n v="2"/>
    <n v="1"/>
    <n v="1"/>
    <m/>
    <m/>
    <n v="4"/>
  </r>
  <r>
    <s v="154570"/>
    <x v="2"/>
    <s v="Matematik Mühendisliği"/>
    <x v="83"/>
    <s v="Birinci Öğretim"/>
    <x v="1"/>
    <s v="Türkçe"/>
    <s v="Aktif"/>
    <m/>
    <n v="1"/>
    <m/>
    <m/>
    <m/>
    <n v="1"/>
  </r>
  <r>
    <s v="297943"/>
    <x v="2"/>
    <s v="Matematik ve Fen Bilimleri Eğitimi"/>
    <x v="84"/>
    <s v="Birinci Öğretim"/>
    <x v="1"/>
    <s v="Türkçe"/>
    <s v="Aktif"/>
    <m/>
    <m/>
    <n v="1"/>
    <m/>
    <m/>
    <n v="1"/>
  </r>
  <r>
    <s v="236996"/>
    <x v="2"/>
    <s v="Mekatronik Mühendisliği"/>
    <x v="85"/>
    <s v="Birinci Öğretim"/>
    <x v="1"/>
    <s v="Türkçe"/>
    <s v="Aktif"/>
    <m/>
    <n v="2"/>
    <n v="2"/>
    <m/>
    <m/>
    <n v="4"/>
  </r>
  <r>
    <s v="210700"/>
    <x v="2"/>
    <s v="Metalurji ve Malzeme Mühendisliği"/>
    <x v="86"/>
    <s v="Birinci Öğretim"/>
    <x v="3"/>
    <s v="Türkçe"/>
    <s v="Aktif"/>
    <m/>
    <m/>
    <m/>
    <m/>
    <n v="3"/>
    <n v="3"/>
  </r>
  <r>
    <s v="210699"/>
    <x v="2"/>
    <s v="Metalurji ve Malzeme Mühendisliği"/>
    <x v="87"/>
    <s v="Birinci Öğretim"/>
    <x v="1"/>
    <s v="Türkçe"/>
    <s v="Aktif"/>
    <m/>
    <m/>
    <n v="1"/>
    <m/>
    <m/>
    <n v="1"/>
  </r>
  <r>
    <s v="210710"/>
    <x v="2"/>
    <s v="Mimarlık"/>
    <x v="88"/>
    <s v="Birinci Öğretim"/>
    <x v="3"/>
    <s v="Türkçe"/>
    <s v="Aktif"/>
    <m/>
    <m/>
    <m/>
    <m/>
    <n v="1"/>
    <n v="1"/>
  </r>
  <r>
    <s v="210707"/>
    <x v="2"/>
    <s v="Mimarlık"/>
    <x v="89"/>
    <s v="Birinci Öğretim"/>
    <x v="1"/>
    <s v="Türkçe"/>
    <s v="Aktif"/>
    <m/>
    <m/>
    <n v="1"/>
    <m/>
    <m/>
    <n v="1"/>
  </r>
  <r>
    <s v="210712"/>
    <x v="2"/>
    <s v="Mimarlık"/>
    <x v="90"/>
    <s v="Birinci Öğretim"/>
    <x v="4"/>
    <s v="Türkçe"/>
    <s v="Aktif"/>
    <m/>
    <m/>
    <n v="1"/>
    <m/>
    <m/>
    <n v="1"/>
  </r>
  <r>
    <s v="210712"/>
    <x v="2"/>
    <s v="Mimarlık"/>
    <x v="91"/>
    <s v="Birinci Öğretim"/>
    <x v="3"/>
    <s v="Türkçe"/>
    <s v="Aktif"/>
    <n v="1"/>
    <n v="1"/>
    <m/>
    <m/>
    <n v="1"/>
    <n v="3"/>
  </r>
  <r>
    <s v="210711"/>
    <x v="2"/>
    <s v="Mimarlık"/>
    <x v="92"/>
    <s v="Birinci Öğretim"/>
    <x v="1"/>
    <s v="Türkçe"/>
    <s v="Aktif"/>
    <n v="3"/>
    <n v="2"/>
    <n v="7"/>
    <m/>
    <m/>
    <n v="12"/>
  </r>
  <r>
    <s v="210714"/>
    <x v="2"/>
    <s v="Mimarlık"/>
    <x v="93"/>
    <s v="Birinci Öğretim"/>
    <x v="3"/>
    <s v="Türkçe"/>
    <s v="Aktif"/>
    <m/>
    <m/>
    <m/>
    <m/>
    <n v="1"/>
    <n v="1"/>
  </r>
  <r>
    <s v="210716"/>
    <x v="2"/>
    <s v="Mimarlık"/>
    <x v="94"/>
    <s v="Birinci Öğretim"/>
    <x v="3"/>
    <s v="Türkçe"/>
    <s v="Aktif"/>
    <m/>
    <n v="1"/>
    <m/>
    <n v="2"/>
    <m/>
    <n v="3"/>
  </r>
  <r>
    <s v="154582"/>
    <x v="2"/>
    <s v="Mimarlık"/>
    <x v="95"/>
    <s v="Birinci Öğretim"/>
    <x v="1"/>
    <s v="Türkçe"/>
    <s v="Yarı Pasif"/>
    <m/>
    <m/>
    <n v="1"/>
    <m/>
    <m/>
    <n v="1"/>
  </r>
  <r>
    <s v="210718"/>
    <x v="2"/>
    <s v="Mimarlık"/>
    <x v="96"/>
    <s v="Birinci Öğretim"/>
    <x v="2"/>
    <s v="Türkçe"/>
    <s v="Aktif"/>
    <m/>
    <n v="4"/>
    <m/>
    <m/>
    <m/>
    <n v="4"/>
  </r>
  <r>
    <s v="233600"/>
    <x v="2"/>
    <s v="Moleküler Biyoloji ve Genetik"/>
    <x v="97"/>
    <s v="Birinci Öğretim"/>
    <x v="3"/>
    <s v="Türkçe"/>
    <s v="Aktif"/>
    <m/>
    <n v="2"/>
    <n v="1"/>
    <m/>
    <n v="2"/>
    <n v="5"/>
  </r>
  <r>
    <s v="154532"/>
    <x v="2"/>
    <s v="Moleküler Biyoloji ve Genetik"/>
    <x v="98"/>
    <s v="Birinci Öğretim"/>
    <x v="1"/>
    <s v="Türkçe"/>
    <s v="Aktif"/>
    <n v="1"/>
    <n v="4"/>
    <n v="2"/>
    <m/>
    <m/>
    <n v="7"/>
  </r>
  <r>
    <s v="416475"/>
    <x v="2"/>
    <s v="Siber Güvenlik ve Kriptografi (Disiplinlerarası)"/>
    <x v="99"/>
    <s v="Birinci Öğretim"/>
    <x v="1"/>
    <s v="Türkçe"/>
    <s v="Aktif"/>
    <n v="4"/>
    <n v="4"/>
    <n v="2"/>
    <m/>
    <m/>
    <n v="10"/>
  </r>
  <r>
    <s v="210723"/>
    <x v="2"/>
    <s v="Şehir ve Bölge Planlama"/>
    <x v="100"/>
    <s v="Birinci Öğretim"/>
    <x v="1"/>
    <s v="Türkçe"/>
    <s v="Aktif"/>
    <m/>
    <n v="1"/>
    <m/>
    <m/>
    <m/>
    <n v="1"/>
  </r>
  <r>
    <s v="210725"/>
    <x v="2"/>
    <s v="Şehir ve Bölge Planlama"/>
    <x v="101"/>
    <s v="Birinci Öğretim"/>
    <x v="1"/>
    <s v="Türkçe"/>
    <s v="Aktif"/>
    <m/>
    <n v="1"/>
    <n v="3"/>
    <m/>
    <m/>
    <n v="4"/>
  </r>
  <r>
    <s v="154583"/>
    <x v="2"/>
    <s v="Şehir ve Bölge Planlama"/>
    <x v="102"/>
    <s v="Birinci Öğretim"/>
    <x v="1"/>
    <s v="Türkçe"/>
    <s v="Aktif"/>
    <m/>
    <n v="1"/>
    <m/>
    <m/>
    <m/>
    <n v="1"/>
  </r>
  <r>
    <s v="210727"/>
    <x v="2"/>
    <s v="Şehir ve Bölge Planlama"/>
    <x v="103"/>
    <s v="Birinci Öğretim"/>
    <x v="4"/>
    <s v="Türkçe"/>
    <s v="Aktif"/>
    <m/>
    <m/>
    <m/>
    <n v="1"/>
    <m/>
    <n v="1"/>
  </r>
  <r>
    <s v="210727"/>
    <x v="2"/>
    <s v="Şehir ve Bölge Planlama"/>
    <x v="104"/>
    <s v="Birinci Öğretim"/>
    <x v="3"/>
    <s v="Türkçe"/>
    <s v="Aktif"/>
    <n v="1"/>
    <m/>
    <n v="2"/>
    <n v="1"/>
    <m/>
    <n v="4"/>
  </r>
  <r>
    <s v="416526"/>
    <x v="2"/>
    <s v="Veri Bilimi ve Büyük Veri (Disiplinlerarası)"/>
    <x v="105"/>
    <s v="Birinci Öğretim"/>
    <x v="1"/>
    <s v="Türkçe"/>
    <s v="Aktif"/>
    <m/>
    <n v="1"/>
    <n v="1"/>
    <m/>
    <m/>
    <n v="2"/>
  </r>
  <r>
    <s v="419097"/>
    <x v="3"/>
    <s v="Batı Dilleri ve Edebiyatları"/>
    <x v="106"/>
    <s v="Birinci Öğretim"/>
    <x v="0"/>
    <s v="Fransızca"/>
    <s v="Aktif"/>
    <n v="1"/>
    <m/>
    <n v="2"/>
    <n v="1"/>
    <m/>
    <n v="4"/>
  </r>
  <r>
    <s v="154216"/>
    <x v="3"/>
    <s v="Fizik"/>
    <x v="107"/>
    <s v="Birinci Öğretim"/>
    <x v="0"/>
    <s v="İngilizce (%30)"/>
    <s v="Aktif"/>
    <n v="2"/>
    <m/>
    <m/>
    <n v="1"/>
    <n v="2"/>
    <n v="5"/>
  </r>
  <r>
    <s v="154217"/>
    <x v="3"/>
    <s v="İstatistik"/>
    <x v="108"/>
    <s v="Birinci Öğretim"/>
    <x v="0"/>
    <s v="İngilizce (%30)"/>
    <s v="Aktif"/>
    <n v="2"/>
    <m/>
    <m/>
    <m/>
    <n v="3"/>
    <n v="5"/>
  </r>
  <r>
    <s v="154219"/>
    <x v="3"/>
    <s v="Kimya"/>
    <x v="109"/>
    <s v="Birinci Öğretim"/>
    <x v="0"/>
    <s v="İngilizce (%30)"/>
    <s v="Aktif"/>
    <m/>
    <m/>
    <m/>
    <n v="1"/>
    <n v="4"/>
    <n v="5"/>
  </r>
  <r>
    <s v="239168"/>
    <x v="3"/>
    <s v="Kimya"/>
    <x v="110"/>
    <s v="Birinci Öğretim"/>
    <x v="0"/>
    <s v="İngilizce"/>
    <s v="Aktif"/>
    <m/>
    <m/>
    <m/>
    <n v="1"/>
    <n v="5"/>
    <n v="6"/>
  </r>
  <r>
    <s v="154223"/>
    <x v="3"/>
    <s v="Matematik"/>
    <x v="111"/>
    <s v="Birinci Öğretim"/>
    <x v="0"/>
    <s v="İngilizce (%30)"/>
    <s v="Aktif"/>
    <n v="1"/>
    <n v="3"/>
    <n v="1"/>
    <m/>
    <n v="8"/>
    <n v="13"/>
  </r>
  <r>
    <s v="237020"/>
    <x v="3"/>
    <s v="Moleküler Biyoloji ve Genetik"/>
    <x v="112"/>
    <s v="Birinci Öğretim"/>
    <x v="0"/>
    <s v="Türkçe"/>
    <s v="Aktif"/>
    <n v="2"/>
    <n v="11"/>
    <n v="4"/>
    <n v="6"/>
    <n v="7"/>
    <n v="30"/>
  </r>
  <r>
    <s v="154225"/>
    <x v="3"/>
    <s v="Türk Dili ve Edebiyatı"/>
    <x v="113"/>
    <s v="Birinci Öğretim"/>
    <x v="0"/>
    <s v="Türkçe"/>
    <s v="Aktif"/>
    <n v="1"/>
    <m/>
    <m/>
    <n v="1"/>
    <m/>
    <n v="2"/>
  </r>
  <r>
    <s v="154345"/>
    <x v="4"/>
    <s v="Gemi İnşaatı ve Gemi Makineleri Mühendisliği"/>
    <x v="114"/>
    <s v="Birinci Öğretim"/>
    <x v="0"/>
    <s v="İngilizce (%30)"/>
    <s v="Aktif"/>
    <n v="1"/>
    <n v="5"/>
    <m/>
    <n v="8"/>
    <n v="35"/>
    <n v="49"/>
  </r>
  <r>
    <s v="128866"/>
    <x v="4"/>
    <s v="Gemi Makineleri İşletme Mühendisliği"/>
    <x v="115"/>
    <s v="Birinci Öğretim"/>
    <x v="0"/>
    <s v="İngilizce (%30)"/>
    <s v="Aktif"/>
    <m/>
    <m/>
    <m/>
    <m/>
    <n v="8"/>
    <n v="8"/>
  </r>
  <r>
    <s v="154279"/>
    <x v="5"/>
    <s v="İktisat"/>
    <x v="116"/>
    <s v="Birinci Öğretim"/>
    <x v="0"/>
    <s v="Türkçe"/>
    <s v="Aktif"/>
    <n v="1"/>
    <m/>
    <m/>
    <n v="1"/>
    <n v="10"/>
    <n v="12"/>
  </r>
  <r>
    <s v="256758"/>
    <x v="5"/>
    <s v="İktisat"/>
    <x v="117"/>
    <s v="Birinci Öğretim"/>
    <x v="0"/>
    <s v="İngilizce"/>
    <s v="Aktif"/>
    <n v="4"/>
    <n v="7"/>
    <n v="15"/>
    <n v="15"/>
    <n v="20"/>
    <n v="61"/>
  </r>
  <r>
    <s v="452226"/>
    <x v="5"/>
    <s v="İktisat"/>
    <x v="118"/>
    <s v="Birinci Öğretim"/>
    <x v="0"/>
    <s v="Türkçe"/>
    <s v="Aktif"/>
    <m/>
    <n v="1"/>
    <m/>
    <m/>
    <m/>
    <n v="1"/>
  </r>
  <r>
    <s v="154285"/>
    <x v="5"/>
    <s v="İşletme"/>
    <x v="119"/>
    <s v="Birinci Öğretim"/>
    <x v="0"/>
    <s v="İngilizce (%30)"/>
    <s v="Aktif"/>
    <n v="5"/>
    <n v="5"/>
    <n v="5"/>
    <n v="3"/>
    <n v="11"/>
    <n v="29"/>
  </r>
  <r>
    <s v="333076"/>
    <x v="5"/>
    <s v="İşletme"/>
    <x v="120"/>
    <s v="Birinci Öğretim"/>
    <x v="0"/>
    <s v="İngilizce"/>
    <s v="Aktif"/>
    <n v="3"/>
    <n v="25"/>
    <n v="24"/>
    <n v="29"/>
    <n v="26"/>
    <n v="107"/>
  </r>
  <r>
    <s v="154287"/>
    <x v="5"/>
    <s v="Siyaset Bilimi ve Uluslararası İlişkiler"/>
    <x v="121"/>
    <s v="Birinci Öğretim"/>
    <x v="0"/>
    <s v="İngilizce (%30)"/>
    <s v="Aktif"/>
    <n v="2"/>
    <n v="4"/>
    <n v="6"/>
    <n v="4"/>
    <n v="15"/>
    <n v="31"/>
  </r>
  <r>
    <s v="154295"/>
    <x v="6"/>
    <s v="Çevre Mühendisliği"/>
    <x v="122"/>
    <s v="Birinci Öğretim"/>
    <x v="0"/>
    <s v="İngilizce (%30)"/>
    <s v="Aktif"/>
    <m/>
    <m/>
    <n v="1"/>
    <n v="2"/>
    <n v="8"/>
    <n v="11"/>
  </r>
  <r>
    <s v="154315"/>
    <x v="6"/>
    <s v="Harita Mühendisliği"/>
    <x v="123"/>
    <s v="Birinci Öğretim"/>
    <x v="0"/>
    <s v="İngilizce (%30)"/>
    <s v="Aktif"/>
    <m/>
    <m/>
    <m/>
    <n v="1"/>
    <n v="8"/>
    <n v="9"/>
  </r>
  <r>
    <s v="154312"/>
    <x v="6"/>
    <s v="İnşaat Mühendisliği"/>
    <x v="124"/>
    <s v="Birinci Öğretim"/>
    <x v="0"/>
    <s v="İngilizce (%30)"/>
    <s v="Aktif"/>
    <n v="2"/>
    <n v="2"/>
    <n v="4"/>
    <n v="4"/>
    <n v="22"/>
    <n v="34"/>
  </r>
  <r>
    <s v="239169"/>
    <x v="6"/>
    <s v="İnşaat Mühendisliği"/>
    <x v="125"/>
    <s v="Birinci Öğretim"/>
    <x v="0"/>
    <s v="İngilizce"/>
    <s v="Aktif"/>
    <n v="2"/>
    <n v="14"/>
    <n v="18"/>
    <n v="13"/>
    <n v="48"/>
    <n v="95"/>
  </r>
  <r>
    <s v="154319"/>
    <x v="7"/>
    <s v="Biyomühendislik"/>
    <x v="126"/>
    <s v="Birinci Öğretim"/>
    <x v="0"/>
    <s v="İngilizce (%30)"/>
    <s v="Aktif"/>
    <n v="1"/>
    <n v="1"/>
    <n v="2"/>
    <n v="5"/>
    <n v="10"/>
    <n v="19"/>
  </r>
  <r>
    <s v="227262"/>
    <x v="7"/>
    <s v="Biyomühendislik"/>
    <x v="127"/>
    <s v="Birinci Öğretim"/>
    <x v="0"/>
    <s v="İngilizce"/>
    <s v="Aktif"/>
    <n v="2"/>
    <n v="8"/>
    <n v="8"/>
    <n v="14"/>
    <n v="45"/>
    <n v="77"/>
  </r>
  <r>
    <s v="236998"/>
    <x v="7"/>
    <s v="Gıda Mühendisliği"/>
    <x v="128"/>
    <s v="Birinci Öğretim"/>
    <x v="0"/>
    <s v="İngilizce (%30)"/>
    <s v="Aktif"/>
    <m/>
    <n v="2"/>
    <n v="1"/>
    <n v="1"/>
    <n v="15"/>
    <n v="19"/>
  </r>
  <r>
    <s v="154321"/>
    <x v="7"/>
    <s v="Kimya Mühendisliği"/>
    <x v="129"/>
    <s v="Birinci Öğretim"/>
    <x v="0"/>
    <s v="İngilizce (%30)"/>
    <s v="Aktif"/>
    <m/>
    <m/>
    <n v="2"/>
    <n v="2"/>
    <n v="8"/>
    <n v="12"/>
  </r>
  <r>
    <s v="239170"/>
    <x v="7"/>
    <s v="Kimya Mühendisliği"/>
    <x v="130"/>
    <s v="Birinci Öğretim"/>
    <x v="0"/>
    <s v="İngilizce"/>
    <s v="Aktif"/>
    <n v="2"/>
    <n v="3"/>
    <n v="8"/>
    <n v="9"/>
    <n v="29"/>
    <n v="51"/>
  </r>
  <r>
    <s v="154324"/>
    <x v="7"/>
    <s v="Matematik Mühendisliği"/>
    <x v="131"/>
    <s v="Birinci Öğretim"/>
    <x v="0"/>
    <s v="İngilizce (%30)"/>
    <s v="Aktif"/>
    <m/>
    <n v="3"/>
    <n v="3"/>
    <m/>
    <n v="15"/>
    <n v="21"/>
  </r>
  <r>
    <s v="227259"/>
    <x v="7"/>
    <s v="Matematik Mühendisliği"/>
    <x v="132"/>
    <s v="Birinci Öğretim"/>
    <x v="0"/>
    <s v="İngilizce"/>
    <s v="Aktif"/>
    <m/>
    <n v="11"/>
    <n v="17"/>
    <n v="4"/>
    <n v="24"/>
    <n v="56"/>
  </r>
  <r>
    <s v="154334"/>
    <x v="7"/>
    <s v="Metalurji ve Malzeme Mühendisliği"/>
    <x v="133"/>
    <s v="Birinci Öğretim"/>
    <x v="0"/>
    <s v="İngilizce (%30)"/>
    <s v="Aktif"/>
    <m/>
    <m/>
    <n v="2"/>
    <n v="2"/>
    <n v="18"/>
    <n v="22"/>
  </r>
  <r>
    <s v="239171"/>
    <x v="7"/>
    <s v="Metalurji ve Malzeme Mühendisliği"/>
    <x v="134"/>
    <s v="Birinci Öğretim"/>
    <x v="0"/>
    <s v="İngilizce"/>
    <s v="Aktif"/>
    <n v="1"/>
    <n v="2"/>
    <n v="1"/>
    <n v="3"/>
    <n v="34"/>
    <n v="41"/>
  </r>
  <r>
    <s v="154340"/>
    <x v="8"/>
    <s v="Endüstri Mühendisliği"/>
    <x v="135"/>
    <s v="Birinci Öğretim"/>
    <x v="0"/>
    <s v="İngilizce (%30)"/>
    <s v="Aktif"/>
    <n v="2"/>
    <n v="20"/>
    <n v="10"/>
    <n v="7"/>
    <n v="13"/>
    <n v="52"/>
  </r>
  <r>
    <s v="239172"/>
    <x v="8"/>
    <s v="Endüstri Mühendisliği"/>
    <x v="136"/>
    <s v="Birinci Öğretim"/>
    <x v="0"/>
    <s v="İngilizce"/>
    <s v="Aktif"/>
    <n v="1"/>
    <n v="18"/>
    <n v="16"/>
    <n v="23"/>
    <n v="49"/>
    <n v="107"/>
  </r>
  <r>
    <s v="154343"/>
    <x v="8"/>
    <s v="Makine Mühendisliği"/>
    <x v="137"/>
    <s v="Birinci Öğretim"/>
    <x v="0"/>
    <s v="İngilizce (%30)"/>
    <s v="Aktif"/>
    <n v="4"/>
    <n v="15"/>
    <n v="11"/>
    <n v="10"/>
    <n v="53"/>
    <n v="93"/>
  </r>
  <r>
    <s v="127132"/>
    <x v="8"/>
    <s v="Mekatronik Mühendisliği"/>
    <x v="138"/>
    <s v="Birinci Öğretim"/>
    <x v="0"/>
    <s v="İngilizce (%30)"/>
    <s v="Aktif"/>
    <n v="1"/>
    <n v="13"/>
    <n v="14"/>
    <n v="11"/>
    <n v="26"/>
    <n v="65"/>
  </r>
  <r>
    <s v="239173"/>
    <x v="8"/>
    <s v="Mekatronik Mühendisliği"/>
    <x v="139"/>
    <s v="Birinci Öğretim"/>
    <x v="0"/>
    <s v="İngilizce"/>
    <s v="Aktif"/>
    <n v="4"/>
    <n v="15"/>
    <n v="13"/>
    <n v="27"/>
    <n v="53"/>
    <n v="112"/>
  </r>
  <r>
    <s v="154495"/>
    <x v="9"/>
    <s v="Mimarlık"/>
    <x v="140"/>
    <s v="Birinci Öğretim"/>
    <x v="0"/>
    <s v="İngilizce (%30)"/>
    <s v="Aktif"/>
    <n v="2"/>
    <n v="16"/>
    <n v="13"/>
    <n v="16"/>
    <n v="39"/>
    <n v="86"/>
  </r>
  <r>
    <s v="239174"/>
    <x v="9"/>
    <s v="Mimarlık"/>
    <x v="141"/>
    <s v="Birinci Öğretim"/>
    <x v="0"/>
    <s v="İngilizce"/>
    <s v="Aktif"/>
    <n v="2"/>
    <n v="13"/>
    <n v="22"/>
    <n v="21"/>
    <n v="60"/>
    <n v="118"/>
  </r>
  <r>
    <s v="154496"/>
    <x v="9"/>
    <s v="Şehir ve Bölge Planlama"/>
    <x v="142"/>
    <s v="Birinci Öğretim"/>
    <x v="0"/>
    <s v="İngilizce (%30)"/>
    <s v="Aktif"/>
    <n v="1"/>
    <m/>
    <n v="4"/>
    <n v="2"/>
    <n v="7"/>
    <n v="14"/>
  </r>
  <r>
    <s v="143917"/>
    <x v="10"/>
    <s v="İletişim Tasarımı"/>
    <x v="143"/>
    <s v="Birinci Öğretim"/>
    <x v="0"/>
    <s v="Türkçe"/>
    <s v="Yarı Pasif"/>
    <m/>
    <m/>
    <m/>
    <m/>
    <n v="1"/>
    <n v="1"/>
  </r>
  <r>
    <s v="418816"/>
    <x v="10"/>
    <s v="İletişim Tasarımı"/>
    <x v="144"/>
    <s v="Birinci Öğretim"/>
    <x v="0"/>
    <s v="Türkçe"/>
    <s v="Aktif"/>
    <m/>
    <n v="7"/>
    <n v="5"/>
    <n v="5"/>
    <n v="1"/>
    <n v="18"/>
  </r>
  <r>
    <s v="154523"/>
    <x v="10"/>
    <s v="Sanat"/>
    <x v="145"/>
    <s v="Birinci Öğretim"/>
    <x v="0"/>
    <s v="Türkçe"/>
    <s v="Aktif"/>
    <m/>
    <m/>
    <n v="3"/>
    <m/>
    <n v="1"/>
    <n v="4"/>
  </r>
  <r>
    <s v="418975"/>
    <x v="10"/>
    <s v="Sanat"/>
    <x v="146"/>
    <s v="Birinci Öğretim"/>
    <x v="0"/>
    <s v="Türkçe"/>
    <s v="Aktif"/>
    <m/>
    <n v="3"/>
    <n v="1"/>
    <n v="2"/>
    <m/>
    <n v="6"/>
  </r>
  <r>
    <s v="154589"/>
    <x v="11"/>
    <s v="Eğitim Bilimleri"/>
    <x v="147"/>
    <s v="Birinci Öğretim"/>
    <x v="3"/>
    <s v="Türkçe"/>
    <s v="Aktif"/>
    <m/>
    <m/>
    <m/>
    <m/>
    <n v="1"/>
    <n v="1"/>
  </r>
  <r>
    <s v="154590"/>
    <x v="11"/>
    <s v="Eğitim Bilimleri"/>
    <x v="148"/>
    <s v="Birinci Öğretim"/>
    <x v="1"/>
    <s v="Türkçe"/>
    <s v="Aktif"/>
    <m/>
    <n v="1"/>
    <m/>
    <m/>
    <m/>
    <n v="1"/>
  </r>
  <r>
    <s v="244926"/>
    <x v="11"/>
    <s v="Eğitim Bilimleri"/>
    <x v="149"/>
    <s v="Birinci Öğretim"/>
    <x v="1"/>
    <s v="Türkçe"/>
    <s v="Aktif"/>
    <m/>
    <n v="1"/>
    <m/>
    <m/>
    <m/>
    <n v="1"/>
  </r>
  <r>
    <s v="213241"/>
    <x v="11"/>
    <s v="Felsefe"/>
    <x v="150"/>
    <s v="Birinci Öğretim"/>
    <x v="1"/>
    <s v="Türkçe"/>
    <s v="Aktif"/>
    <m/>
    <m/>
    <n v="1"/>
    <m/>
    <m/>
    <n v="1"/>
  </r>
  <r>
    <s v="154593"/>
    <x v="11"/>
    <s v="İktisat"/>
    <x v="151"/>
    <s v="Birinci Öğretim"/>
    <x v="1"/>
    <s v="Türkçe"/>
    <s v="Aktif"/>
    <m/>
    <m/>
    <n v="1"/>
    <m/>
    <m/>
    <n v="1"/>
  </r>
  <r>
    <s v="209651"/>
    <x v="11"/>
    <s v="İktisat"/>
    <x v="152"/>
    <s v="Birinci Öğretim"/>
    <x v="3"/>
    <s v="İngilizce"/>
    <s v="Aktif"/>
    <m/>
    <m/>
    <n v="1"/>
    <m/>
    <m/>
    <n v="1"/>
  </r>
  <r>
    <s v="210744"/>
    <x v="11"/>
    <s v="İktisat"/>
    <x v="153"/>
    <s v="Birinci Öğretim"/>
    <x v="1"/>
    <s v="İngilizce"/>
    <s v="Aktif"/>
    <m/>
    <n v="4"/>
    <m/>
    <m/>
    <m/>
    <n v="4"/>
  </r>
  <r>
    <s v="210734"/>
    <x v="11"/>
    <s v="İktisat"/>
    <x v="154"/>
    <s v="İkinci Öğretim"/>
    <x v="2"/>
    <s v="Türkçe"/>
    <s v="Aktif"/>
    <m/>
    <n v="3"/>
    <m/>
    <m/>
    <m/>
    <n v="3"/>
  </r>
  <r>
    <s v="265149"/>
    <x v="11"/>
    <s v="İnsan ve Toplum Bilimleri"/>
    <x v="155"/>
    <s v="Birinci Öğretim"/>
    <x v="3"/>
    <s v="İngilizce"/>
    <s v="Aktif"/>
    <m/>
    <m/>
    <m/>
    <n v="1"/>
    <m/>
    <n v="1"/>
  </r>
  <r>
    <s v="257818"/>
    <x v="11"/>
    <s v="İşletme"/>
    <x v="156"/>
    <s v="Birinci Öğretim"/>
    <x v="1"/>
    <s v="Türkçe"/>
    <s v="Aktif"/>
    <m/>
    <m/>
    <n v="1"/>
    <m/>
    <m/>
    <n v="1"/>
  </r>
  <r>
    <s v="310577"/>
    <x v="11"/>
    <s v="İşletme"/>
    <x v="157"/>
    <s v="İkinci Öğretim"/>
    <x v="2"/>
    <s v="Türkçe"/>
    <s v="Aktif"/>
    <m/>
    <n v="2"/>
    <m/>
    <m/>
    <m/>
    <n v="2"/>
  </r>
  <r>
    <s v="219874"/>
    <x v="11"/>
    <s v="İşletme"/>
    <x v="158"/>
    <s v="Birinci Öğretim"/>
    <x v="3"/>
    <s v="Türkçe"/>
    <s v="Aktif"/>
    <n v="1"/>
    <n v="1"/>
    <m/>
    <m/>
    <m/>
    <n v="2"/>
  </r>
  <r>
    <s v="219874"/>
    <x v="11"/>
    <s v="İşletme"/>
    <x v="159"/>
    <s v="Birinci Öğretim"/>
    <x v="3"/>
    <s v="Türkçe"/>
    <s v="Aktif"/>
    <m/>
    <n v="2"/>
    <n v="2"/>
    <n v="2"/>
    <n v="1"/>
    <n v="7"/>
  </r>
  <r>
    <s v="154597"/>
    <x v="11"/>
    <s v="İşletme"/>
    <x v="160"/>
    <s v="Birinci Öğretim"/>
    <x v="1"/>
    <s v="Türkçe"/>
    <s v="Aktif"/>
    <n v="2"/>
    <n v="4"/>
    <n v="3"/>
    <m/>
    <m/>
    <n v="9"/>
  </r>
  <r>
    <s v="210680"/>
    <x v="11"/>
    <s v="İşletme"/>
    <x v="161"/>
    <s v="İkinci Öğretim"/>
    <x v="2"/>
    <s v="Türkçe"/>
    <s v="Aktif"/>
    <m/>
    <n v="3"/>
    <m/>
    <m/>
    <m/>
    <n v="3"/>
  </r>
  <r>
    <s v="210739"/>
    <x v="11"/>
    <s v="Sanat"/>
    <x v="162"/>
    <s v="Birinci Öğretim"/>
    <x v="1"/>
    <s v="Türkçe"/>
    <s v="Aktif"/>
    <m/>
    <m/>
    <n v="1"/>
    <m/>
    <m/>
    <n v="1"/>
  </r>
  <r>
    <s v="210738"/>
    <x v="11"/>
    <s v="Siyaset Bilimi ve Uluslararası İlişkiler"/>
    <x v="163"/>
    <s v="Birinci Öğretim"/>
    <x v="3"/>
    <s v="Türkçe"/>
    <s v="Aktif"/>
    <n v="1"/>
    <n v="1"/>
    <n v="1"/>
    <m/>
    <n v="1"/>
    <n v="4"/>
  </r>
  <r>
    <s v="154601"/>
    <x v="11"/>
    <s v="Siyaset Bilimi ve Uluslararası İlişkiler"/>
    <x v="164"/>
    <s v="Birinci Öğretim"/>
    <x v="1"/>
    <s v="Türkçe"/>
    <s v="Aktif"/>
    <m/>
    <n v="1"/>
    <n v="4"/>
    <m/>
    <m/>
    <n v="5"/>
  </r>
  <r>
    <s v="225898"/>
    <x v="11"/>
    <s v="Temel Eğitim"/>
    <x v="165"/>
    <s v="İkinci Öğretim"/>
    <x v="2"/>
    <s v="Türkçe"/>
    <s v="Aktif"/>
    <m/>
    <n v="3"/>
    <m/>
    <m/>
    <m/>
    <n v="3"/>
  </r>
  <r>
    <s v="311653"/>
    <x v="11"/>
    <s v="Türkçe ve Sosyal Bilimler Eğitimi"/>
    <x v="166"/>
    <s v="İkinci Öğretim"/>
    <x v="2"/>
    <s v="Türkçe"/>
    <s v="Aktif"/>
    <m/>
    <n v="4"/>
    <m/>
    <m/>
    <m/>
    <n v="4"/>
  </r>
  <r>
    <s v="310579"/>
    <x v="11"/>
    <s v="Türkçe ve Sosyal Bilimler Eğitimi"/>
    <x v="167"/>
    <s v="Birinci Öğretim"/>
    <x v="3"/>
    <s v="Türkçe"/>
    <s v="Yarı Pasif"/>
    <m/>
    <n v="1"/>
    <m/>
    <m/>
    <m/>
    <n v="1"/>
  </r>
  <r>
    <s v="265153"/>
    <x v="11"/>
    <s v="Türkçe ve Sosyal Bilimler Eğitimi"/>
    <x v="168"/>
    <s v="İkinci Öğretim"/>
    <x v="2"/>
    <s v="Türkçe"/>
    <s v="Aktif"/>
    <m/>
    <n v="2"/>
    <m/>
    <m/>
    <m/>
    <n v="2"/>
  </r>
  <r>
    <s v="314334"/>
    <x v="11"/>
    <s v="Türkçe ve Sosyal Bilimler Eğitimi"/>
    <x v="169"/>
    <s v="Birinci Öğretim"/>
    <x v="1"/>
    <s v="Türkçe"/>
    <s v="Aktif"/>
    <n v="1"/>
    <m/>
    <n v="2"/>
    <m/>
    <m/>
    <n v="3"/>
  </r>
  <r>
    <s v="314335"/>
    <x v="11"/>
    <s v="Türkçe ve Sosyal Bilimler Eğitimi"/>
    <x v="170"/>
    <s v="İkinci Öğretim"/>
    <x v="2"/>
    <s v="Türkçe"/>
    <s v="Aktif"/>
    <m/>
    <n v="9"/>
    <m/>
    <m/>
    <m/>
    <n v="9"/>
  </r>
  <r>
    <s v="451377"/>
    <x v="12"/>
    <s v="İleri Enerji Teknolojileri"/>
    <x v="171"/>
    <s v="Birinci Öğretim"/>
    <x v="3"/>
    <s v="Türkçe"/>
    <s v="Aktif"/>
    <m/>
    <m/>
    <n v="1"/>
    <m/>
    <m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7" applyNumberFormats="0" applyBorderFormats="0" applyFontFormats="0" applyPatternFormats="0" applyAlignmentFormats="0" applyWidthHeightFormats="1" dataCaption="Değerler" updatedVersion="6" minRefreshableVersion="3" useAutoFormatting="1" itemPrintTitles="1" createdVersion="6" indent="0" compact="0" compactData="0" gridDropZones="1" multipleFieldFilters="0">
  <location ref="A2:C35" firstHeaderRow="2" firstDataRow="2" firstDataCol="2"/>
  <pivotFields count="14">
    <pivotField compact="0" outline="0" showAll="0"/>
    <pivotField axis="axisRow" compact="0" outline="0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compact="0" outline="0" showAll="0"/>
    <pivotField compact="0" outline="0" showAll="0">
      <items count="173">
        <item x="12"/>
        <item x="13"/>
        <item x="14"/>
        <item x="6"/>
        <item x="15"/>
        <item x="16"/>
        <item x="0"/>
        <item x="7"/>
        <item x="17"/>
        <item x="126"/>
        <item x="18"/>
        <item x="127"/>
        <item x="19"/>
        <item x="20"/>
        <item x="122"/>
        <item x="21"/>
        <item x="22"/>
        <item x="147"/>
        <item x="148"/>
        <item x="23"/>
        <item x="24"/>
        <item x="25"/>
        <item x="26"/>
        <item x="8"/>
        <item x="27"/>
        <item x="28"/>
        <item x="29"/>
        <item x="30"/>
        <item x="9"/>
        <item x="31"/>
        <item x="135"/>
        <item x="32"/>
        <item x="33"/>
        <item x="34"/>
        <item x="35"/>
        <item x="136"/>
        <item x="150"/>
        <item x="107"/>
        <item x="36"/>
        <item x="37"/>
        <item x="38"/>
        <item x="145"/>
        <item x="106"/>
        <item x="39"/>
        <item x="114"/>
        <item x="115"/>
        <item x="128"/>
        <item x="40"/>
        <item x="41"/>
        <item x="42"/>
        <item x="43"/>
        <item x="44"/>
        <item x="123"/>
        <item x="116"/>
        <item x="117"/>
        <item x="118"/>
        <item x="151"/>
        <item x="171"/>
        <item x="143"/>
        <item x="144"/>
        <item x="2"/>
        <item x="152"/>
        <item x="153"/>
        <item x="5"/>
        <item x="156"/>
        <item x="157"/>
        <item x="155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124"/>
        <item x="125"/>
        <item x="57"/>
        <item x="58"/>
        <item x="59"/>
        <item x="60"/>
        <item x="108"/>
        <item x="61"/>
        <item x="62"/>
        <item x="119"/>
        <item x="120"/>
        <item x="158"/>
        <item x="159"/>
        <item x="160"/>
        <item x="161"/>
        <item x="100"/>
        <item x="101"/>
        <item x="109"/>
        <item x="63"/>
        <item x="64"/>
        <item x="65"/>
        <item x="66"/>
        <item x="67"/>
        <item x="68"/>
        <item x="110"/>
        <item x="129"/>
        <item x="69"/>
        <item x="130"/>
        <item x="70"/>
        <item x="10"/>
        <item x="71"/>
        <item x="11"/>
        <item x="72"/>
        <item x="73"/>
        <item x="74"/>
        <item x="75"/>
        <item x="76"/>
        <item x="77"/>
        <item x="78"/>
        <item x="79"/>
        <item x="80"/>
        <item x="137"/>
        <item x="111"/>
        <item x="81"/>
        <item x="82"/>
        <item x="84"/>
        <item x="83"/>
        <item x="131"/>
        <item x="132"/>
        <item x="138"/>
        <item x="139"/>
        <item x="85"/>
        <item x="86"/>
        <item x="87"/>
        <item x="133"/>
        <item x="134"/>
        <item x="140"/>
        <item x="88"/>
        <item x="89"/>
        <item x="90"/>
        <item x="91"/>
        <item x="92"/>
        <item x="93"/>
        <item x="94"/>
        <item x="95"/>
        <item x="96"/>
        <item x="141"/>
        <item x="154"/>
        <item x="112"/>
        <item x="97"/>
        <item x="98"/>
        <item x="3"/>
        <item x="102"/>
        <item x="1"/>
        <item x="149"/>
        <item x="146"/>
        <item x="162"/>
        <item x="165"/>
        <item x="99"/>
        <item x="121"/>
        <item x="163"/>
        <item x="164"/>
        <item x="166"/>
        <item x="4"/>
        <item x="103"/>
        <item x="104"/>
        <item x="142"/>
        <item x="113"/>
        <item x="167"/>
        <item x="168"/>
        <item x="105"/>
        <item x="169"/>
        <item x="170"/>
        <item t="default"/>
      </items>
    </pivotField>
    <pivotField compact="0" outline="0" showAll="0"/>
    <pivotField axis="axisRow" compact="0" outline="0" showAll="0">
      <items count="6">
        <item x="0"/>
        <item x="2"/>
        <item x="4"/>
        <item x="3"/>
        <item x="1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</pivotFields>
  <rowFields count="2">
    <field x="1"/>
    <field x="5"/>
  </rowFields>
  <rowItems count="32">
    <i>
      <x/>
      <x/>
    </i>
    <i t="default">
      <x/>
    </i>
    <i>
      <x v="1"/>
      <x/>
    </i>
    <i t="default">
      <x v="1"/>
    </i>
    <i>
      <x v="2"/>
      <x v="1"/>
    </i>
    <i r="1">
      <x v="2"/>
    </i>
    <i r="1">
      <x v="3"/>
    </i>
    <i r="1">
      <x v="4"/>
    </i>
    <i t="default">
      <x v="2"/>
    </i>
    <i>
      <x v="3"/>
      <x/>
    </i>
    <i t="default">
      <x v="3"/>
    </i>
    <i>
      <x v="4"/>
      <x/>
    </i>
    <i t="default">
      <x v="4"/>
    </i>
    <i>
      <x v="5"/>
      <x/>
    </i>
    <i t="default">
      <x v="5"/>
    </i>
    <i>
      <x v="6"/>
      <x/>
    </i>
    <i t="default">
      <x v="6"/>
    </i>
    <i>
      <x v="7"/>
      <x/>
    </i>
    <i t="default">
      <x v="7"/>
    </i>
    <i>
      <x v="8"/>
      <x/>
    </i>
    <i t="default">
      <x v="8"/>
    </i>
    <i>
      <x v="9"/>
      <x/>
    </i>
    <i t="default">
      <x v="9"/>
    </i>
    <i>
      <x v="10"/>
      <x/>
    </i>
    <i t="default">
      <x v="10"/>
    </i>
    <i>
      <x v="11"/>
      <x v="1"/>
    </i>
    <i r="1">
      <x v="3"/>
    </i>
    <i r="1">
      <x v="4"/>
    </i>
    <i t="default">
      <x v="11"/>
    </i>
    <i>
      <x v="12"/>
      <x v="3"/>
    </i>
    <i t="default">
      <x v="12"/>
    </i>
    <i t="grand">
      <x/>
    </i>
  </rowItems>
  <colItems count="1">
    <i/>
  </colItems>
  <dataFields count="1">
    <dataField name="Toplam Genel Toplam" fld="13" baseField="0" baseItem="0"/>
  </dataFields>
  <formats count="10">
    <format dxfId="9">
      <pivotArea type="origin" dataOnly="0" labelOnly="1" outline="0" fieldPosition="0"/>
    </format>
    <format dxfId="8">
      <pivotArea type="topRight" dataOnly="0" labelOnly="1" outline="0" fieldPosition="0"/>
    </format>
    <format dxfId="7">
      <pivotArea field="1" type="button" dataOnly="0" labelOnly="1" outline="0" axis="axisRow" fieldPosition="0"/>
    </format>
    <format dxfId="6">
      <pivotArea field="5" type="button" dataOnly="0" labelOnly="1" outline="0" axis="axisRow" fieldPosition="1"/>
    </format>
    <format dxfId="5">
      <pivotArea type="topRight" dataOnly="0" labelOnly="1" outline="0" fieldPosition="0"/>
    </format>
    <format dxfId="4">
      <pivotArea type="origin" dataOnly="0" labelOnly="1" outline="0" fieldPosition="0"/>
    </format>
    <format dxfId="3">
      <pivotArea type="topRight" dataOnly="0" labelOnly="1" outline="0" fieldPosition="0"/>
    </format>
    <format dxfId="2">
      <pivotArea field="1" type="button" dataOnly="0" labelOnly="1" outline="0" axis="axisRow" fieldPosition="0"/>
    </format>
    <format dxfId="1">
      <pivotArea field="5" type="button" dataOnly="0" labelOnly="1" outline="0" axis="axisRow" fieldPosition="1"/>
    </format>
    <format dxfId="0">
      <pivotArea type="topRight" dataOnly="0" labelOnly="1" outline="0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view="pageBreakPreview" zoomScale="60" zoomScaleNormal="100" workbookViewId="0">
      <selection activeCell="M20" sqref="M20"/>
    </sheetView>
  </sheetViews>
  <sheetFormatPr defaultRowHeight="12.5" x14ac:dyDescent="0.25"/>
  <cols>
    <col min="1" max="1" width="43.81640625" customWidth="1"/>
    <col min="2" max="2" width="22.81640625" customWidth="1"/>
    <col min="3" max="3" width="20.1796875" customWidth="1"/>
  </cols>
  <sheetData>
    <row r="1" spans="1:3" ht="29" customHeight="1" x14ac:dyDescent="0.25">
      <c r="A1" s="24" t="s">
        <v>421</v>
      </c>
    </row>
    <row r="2" spans="1:3" x14ac:dyDescent="0.25">
      <c r="A2" s="12" t="s">
        <v>325</v>
      </c>
      <c r="B2" s="12"/>
      <c r="C2" s="12"/>
    </row>
    <row r="3" spans="1:3" x14ac:dyDescent="0.25">
      <c r="A3" s="12" t="s">
        <v>0</v>
      </c>
      <c r="B3" s="12" t="s">
        <v>4</v>
      </c>
      <c r="C3" s="12" t="s">
        <v>326</v>
      </c>
    </row>
    <row r="4" spans="1:3" x14ac:dyDescent="0.25">
      <c r="A4" t="s">
        <v>10</v>
      </c>
      <c r="B4" t="s">
        <v>13</v>
      </c>
      <c r="C4" s="11">
        <v>23</v>
      </c>
    </row>
    <row r="5" spans="1:3" x14ac:dyDescent="0.25">
      <c r="A5" t="s">
        <v>313</v>
      </c>
      <c r="C5" s="11">
        <v>23</v>
      </c>
    </row>
    <row r="6" spans="1:3" x14ac:dyDescent="0.25">
      <c r="A6" t="s">
        <v>34</v>
      </c>
      <c r="B6" t="s">
        <v>13</v>
      </c>
      <c r="C6" s="11">
        <v>454</v>
      </c>
    </row>
    <row r="7" spans="1:3" x14ac:dyDescent="0.25">
      <c r="A7" t="s">
        <v>314</v>
      </c>
      <c r="C7" s="11">
        <v>454</v>
      </c>
    </row>
    <row r="8" spans="1:3" x14ac:dyDescent="0.25">
      <c r="A8" t="s">
        <v>49</v>
      </c>
      <c r="B8" t="s">
        <v>52</v>
      </c>
      <c r="C8" s="11">
        <v>17</v>
      </c>
    </row>
    <row r="9" spans="1:3" x14ac:dyDescent="0.25">
      <c r="B9" t="s">
        <v>120</v>
      </c>
      <c r="C9" s="11">
        <v>3</v>
      </c>
    </row>
    <row r="10" spans="1:3" x14ac:dyDescent="0.25">
      <c r="B10" t="s">
        <v>55</v>
      </c>
      <c r="C10" s="11">
        <v>122</v>
      </c>
    </row>
    <row r="11" spans="1:3" x14ac:dyDescent="0.25">
      <c r="B11" t="s">
        <v>58</v>
      </c>
      <c r="C11" s="11">
        <v>185</v>
      </c>
    </row>
    <row r="12" spans="1:3" x14ac:dyDescent="0.25">
      <c r="A12" t="s">
        <v>315</v>
      </c>
      <c r="C12" s="11">
        <v>327</v>
      </c>
    </row>
    <row r="13" spans="1:3" x14ac:dyDescent="0.25">
      <c r="A13" t="s">
        <v>202</v>
      </c>
      <c r="B13" t="s">
        <v>13</v>
      </c>
      <c r="C13" s="11">
        <v>70</v>
      </c>
    </row>
    <row r="14" spans="1:3" x14ac:dyDescent="0.25">
      <c r="A14" t="s">
        <v>316</v>
      </c>
      <c r="C14" s="11">
        <v>70</v>
      </c>
    </row>
    <row r="15" spans="1:3" x14ac:dyDescent="0.25">
      <c r="A15" t="s">
        <v>216</v>
      </c>
      <c r="B15" t="s">
        <v>13</v>
      </c>
      <c r="C15" s="11">
        <v>57</v>
      </c>
    </row>
    <row r="16" spans="1:3" x14ac:dyDescent="0.25">
      <c r="A16" t="s">
        <v>317</v>
      </c>
      <c r="C16" s="11">
        <v>57</v>
      </c>
    </row>
    <row r="17" spans="1:3" x14ac:dyDescent="0.25">
      <c r="A17" t="s">
        <v>220</v>
      </c>
      <c r="B17" t="s">
        <v>13</v>
      </c>
      <c r="C17" s="11">
        <v>241</v>
      </c>
    </row>
    <row r="18" spans="1:3" x14ac:dyDescent="0.25">
      <c r="A18" t="s">
        <v>318</v>
      </c>
      <c r="C18" s="11">
        <v>241</v>
      </c>
    </row>
    <row r="19" spans="1:3" x14ac:dyDescent="0.25">
      <c r="A19" t="s">
        <v>232</v>
      </c>
      <c r="B19" t="s">
        <v>13</v>
      </c>
      <c r="C19" s="11">
        <v>149</v>
      </c>
    </row>
    <row r="20" spans="1:3" x14ac:dyDescent="0.25">
      <c r="A20" t="s">
        <v>319</v>
      </c>
      <c r="C20" s="11">
        <v>149</v>
      </c>
    </row>
    <row r="21" spans="1:3" x14ac:dyDescent="0.25">
      <c r="A21" t="s">
        <v>238</v>
      </c>
      <c r="B21" t="s">
        <v>13</v>
      </c>
      <c r="C21" s="11">
        <v>318</v>
      </c>
    </row>
    <row r="22" spans="1:3" x14ac:dyDescent="0.25">
      <c r="A22" t="s">
        <v>320</v>
      </c>
      <c r="C22" s="11">
        <v>318</v>
      </c>
    </row>
    <row r="23" spans="1:3" x14ac:dyDescent="0.25">
      <c r="A23" t="s">
        <v>252</v>
      </c>
      <c r="B23" t="s">
        <v>13</v>
      </c>
      <c r="C23" s="11">
        <v>429</v>
      </c>
    </row>
    <row r="24" spans="1:3" x14ac:dyDescent="0.25">
      <c r="A24" t="s">
        <v>321</v>
      </c>
      <c r="C24" s="11">
        <v>429</v>
      </c>
    </row>
    <row r="25" spans="1:3" x14ac:dyDescent="0.25">
      <c r="A25" t="s">
        <v>260</v>
      </c>
      <c r="B25" t="s">
        <v>13</v>
      </c>
      <c r="C25" s="11">
        <v>218</v>
      </c>
    </row>
    <row r="26" spans="1:3" x14ac:dyDescent="0.25">
      <c r="A26" t="s">
        <v>322</v>
      </c>
      <c r="C26" s="11">
        <v>218</v>
      </c>
    </row>
    <row r="27" spans="1:3" x14ac:dyDescent="0.25">
      <c r="A27" t="s">
        <v>265</v>
      </c>
      <c r="B27" t="s">
        <v>13</v>
      </c>
      <c r="C27" s="11">
        <v>29</v>
      </c>
    </row>
    <row r="28" spans="1:3" x14ac:dyDescent="0.25">
      <c r="A28" t="s">
        <v>323</v>
      </c>
      <c r="C28" s="11">
        <v>29</v>
      </c>
    </row>
    <row r="29" spans="1:3" x14ac:dyDescent="0.25">
      <c r="A29" t="s">
        <v>273</v>
      </c>
      <c r="B29" t="s">
        <v>52</v>
      </c>
      <c r="C29" s="11">
        <v>26</v>
      </c>
    </row>
    <row r="30" spans="1:3" x14ac:dyDescent="0.25">
      <c r="B30" t="s">
        <v>55</v>
      </c>
      <c r="C30" s="11">
        <v>17</v>
      </c>
    </row>
    <row r="31" spans="1:3" x14ac:dyDescent="0.25">
      <c r="B31" t="s">
        <v>58</v>
      </c>
      <c r="C31" s="11">
        <v>27</v>
      </c>
    </row>
    <row r="32" spans="1:3" x14ac:dyDescent="0.25">
      <c r="A32" t="s">
        <v>324</v>
      </c>
      <c r="C32" s="11">
        <v>70</v>
      </c>
    </row>
    <row r="33" spans="1:3" x14ac:dyDescent="0.25">
      <c r="A33" t="s">
        <v>370</v>
      </c>
      <c r="B33" t="s">
        <v>55</v>
      </c>
      <c r="C33" s="11">
        <v>1</v>
      </c>
    </row>
    <row r="34" spans="1:3" x14ac:dyDescent="0.25">
      <c r="A34" t="s">
        <v>420</v>
      </c>
      <c r="C34" s="11">
        <v>1</v>
      </c>
    </row>
    <row r="35" spans="1:3" x14ac:dyDescent="0.25">
      <c r="A35" t="s">
        <v>8</v>
      </c>
      <c r="C35" s="11">
        <v>2386</v>
      </c>
    </row>
  </sheetData>
  <pageMargins left="0.7" right="0.7" top="0.75" bottom="0.75" header="0.3" footer="0.3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4"/>
  <sheetViews>
    <sheetView tabSelected="1" view="pageBreakPreview" zoomScale="40" zoomScaleNormal="70" zoomScaleSheetLayoutView="40" workbookViewId="0">
      <selection activeCell="Q15" sqref="Q15"/>
    </sheetView>
  </sheetViews>
  <sheetFormatPr defaultColWidth="9.1796875" defaultRowHeight="14" x14ac:dyDescent="0.3"/>
  <cols>
    <col min="1" max="1" width="10.453125" style="1" customWidth="1"/>
    <col min="2" max="2" width="35.1796875" style="1" bestFit="1" customWidth="1"/>
    <col min="3" max="3" width="44.81640625" style="1" bestFit="1" customWidth="1"/>
    <col min="4" max="4" width="62" style="1" bestFit="1" customWidth="1"/>
    <col min="5" max="5" width="17.1796875" style="1" customWidth="1"/>
    <col min="6" max="6" width="22.81640625" style="1" bestFit="1" customWidth="1"/>
    <col min="7" max="7" width="23.26953125" style="1" bestFit="1" customWidth="1"/>
    <col min="8" max="8" width="15" style="1" customWidth="1"/>
    <col min="9" max="14" width="15" style="10" customWidth="1"/>
    <col min="15" max="16384" width="9.1796875" style="1"/>
  </cols>
  <sheetData>
    <row r="1" spans="1:14" ht="108" customHeight="1" thickBot="1" x14ac:dyDescent="0.35">
      <c r="A1" s="20" t="s">
        <v>415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s="2" customFormat="1" ht="50.25" customHeight="1" thickBot="1" x14ac:dyDescent="0.3">
      <c r="A2" s="15" t="s">
        <v>408</v>
      </c>
      <c r="B2" s="15" t="s">
        <v>0</v>
      </c>
      <c r="C2" s="15" t="s">
        <v>1</v>
      </c>
      <c r="D2" s="15" t="s">
        <v>2</v>
      </c>
      <c r="E2" s="15" t="s">
        <v>3</v>
      </c>
      <c r="F2" s="15" t="s">
        <v>4</v>
      </c>
      <c r="G2" s="15" t="s">
        <v>327</v>
      </c>
      <c r="H2" s="15" t="s">
        <v>5</v>
      </c>
      <c r="I2" s="13" t="s">
        <v>416</v>
      </c>
      <c r="J2" s="13" t="s">
        <v>410</v>
      </c>
      <c r="K2" s="13" t="s">
        <v>417</v>
      </c>
      <c r="L2" s="13" t="s">
        <v>418</v>
      </c>
      <c r="M2" s="13" t="s">
        <v>419</v>
      </c>
      <c r="N2" s="13" t="s">
        <v>8</v>
      </c>
    </row>
    <row r="3" spans="1:14" s="9" customFormat="1" ht="21.75" customHeight="1" thickBot="1" x14ac:dyDescent="0.3">
      <c r="A3" s="3" t="s">
        <v>16</v>
      </c>
      <c r="B3" s="4" t="s">
        <v>10</v>
      </c>
      <c r="C3" s="5" t="s">
        <v>17</v>
      </c>
      <c r="D3" s="3" t="s">
        <v>18</v>
      </c>
      <c r="E3" s="3" t="s">
        <v>12</v>
      </c>
      <c r="F3" s="6" t="s">
        <v>13</v>
      </c>
      <c r="G3" s="6" t="s">
        <v>19</v>
      </c>
      <c r="H3" s="6" t="s">
        <v>15</v>
      </c>
      <c r="I3" s="23">
        <v>1</v>
      </c>
      <c r="J3" s="8">
        <v>2</v>
      </c>
      <c r="K3" s="18">
        <v>1</v>
      </c>
      <c r="L3" s="8">
        <v>2</v>
      </c>
      <c r="M3" s="8">
        <v>1</v>
      </c>
      <c r="N3" s="18">
        <v>7</v>
      </c>
    </row>
    <row r="4" spans="1:14" s="9" customFormat="1" ht="21.75" customHeight="1" thickBot="1" x14ac:dyDescent="0.3">
      <c r="A4" s="3" t="s">
        <v>20</v>
      </c>
      <c r="B4" s="4" t="s">
        <v>10</v>
      </c>
      <c r="C4" s="5" t="s">
        <v>21</v>
      </c>
      <c r="D4" s="3" t="s">
        <v>22</v>
      </c>
      <c r="E4" s="3" t="s">
        <v>12</v>
      </c>
      <c r="F4" s="6" t="s">
        <v>13</v>
      </c>
      <c r="G4" s="6" t="s">
        <v>14</v>
      </c>
      <c r="H4" s="6" t="s">
        <v>15</v>
      </c>
      <c r="I4" s="23"/>
      <c r="J4" s="8">
        <v>1</v>
      </c>
      <c r="K4" s="18">
        <v>2</v>
      </c>
      <c r="L4" s="8">
        <v>1</v>
      </c>
      <c r="M4" s="8">
        <v>2</v>
      </c>
      <c r="N4" s="18">
        <v>6</v>
      </c>
    </row>
    <row r="5" spans="1:14" s="9" customFormat="1" ht="21.75" customHeight="1" thickBot="1" x14ac:dyDescent="0.3">
      <c r="A5" s="3" t="s">
        <v>9</v>
      </c>
      <c r="B5" s="4" t="s">
        <v>10</v>
      </c>
      <c r="C5" s="5" t="s">
        <v>23</v>
      </c>
      <c r="D5" s="3" t="s">
        <v>11</v>
      </c>
      <c r="E5" s="3" t="s">
        <v>12</v>
      </c>
      <c r="F5" s="6" t="s">
        <v>13</v>
      </c>
      <c r="G5" s="6" t="s">
        <v>14</v>
      </c>
      <c r="H5" s="6" t="s">
        <v>15</v>
      </c>
      <c r="I5" s="23"/>
      <c r="J5" s="8"/>
      <c r="K5" s="18"/>
      <c r="L5" s="8"/>
      <c r="M5" s="8">
        <v>1</v>
      </c>
      <c r="N5" s="18">
        <v>1</v>
      </c>
    </row>
    <row r="6" spans="1:14" s="9" customFormat="1" ht="21.75" customHeight="1" thickBot="1" x14ac:dyDescent="0.3">
      <c r="A6" s="3" t="s">
        <v>24</v>
      </c>
      <c r="B6" s="4" t="s">
        <v>10</v>
      </c>
      <c r="C6" s="5" t="s">
        <v>25</v>
      </c>
      <c r="D6" s="3" t="s">
        <v>26</v>
      </c>
      <c r="E6" s="3" t="s">
        <v>12</v>
      </c>
      <c r="F6" s="6" t="s">
        <v>13</v>
      </c>
      <c r="G6" s="6" t="s">
        <v>14</v>
      </c>
      <c r="H6" s="6" t="s">
        <v>15</v>
      </c>
      <c r="I6" s="23"/>
      <c r="J6" s="8"/>
      <c r="K6" s="18"/>
      <c r="L6" s="8">
        <v>1</v>
      </c>
      <c r="M6" s="8">
        <v>1</v>
      </c>
      <c r="N6" s="18">
        <v>2</v>
      </c>
    </row>
    <row r="7" spans="1:14" s="9" customFormat="1" ht="21.75" customHeight="1" thickBot="1" x14ac:dyDescent="0.3">
      <c r="A7" s="3" t="s">
        <v>27</v>
      </c>
      <c r="B7" s="4" t="s">
        <v>10</v>
      </c>
      <c r="C7" s="5" t="s">
        <v>28</v>
      </c>
      <c r="D7" s="3" t="s">
        <v>29</v>
      </c>
      <c r="E7" s="3" t="s">
        <v>12</v>
      </c>
      <c r="F7" s="6" t="s">
        <v>13</v>
      </c>
      <c r="G7" s="6" t="s">
        <v>14</v>
      </c>
      <c r="H7" s="6" t="s">
        <v>15</v>
      </c>
      <c r="I7" s="23"/>
      <c r="J7" s="8"/>
      <c r="K7" s="18"/>
      <c r="L7" s="8"/>
      <c r="M7" s="8">
        <v>1</v>
      </c>
      <c r="N7" s="18">
        <v>1</v>
      </c>
    </row>
    <row r="8" spans="1:14" s="9" customFormat="1" ht="21.75" customHeight="1" thickBot="1" x14ac:dyDescent="0.3">
      <c r="A8" s="3" t="s">
        <v>30</v>
      </c>
      <c r="B8" s="4" t="s">
        <v>10</v>
      </c>
      <c r="C8" s="5" t="s">
        <v>31</v>
      </c>
      <c r="D8" s="3" t="s">
        <v>32</v>
      </c>
      <c r="E8" s="3" t="s">
        <v>12</v>
      </c>
      <c r="F8" s="6" t="s">
        <v>13</v>
      </c>
      <c r="G8" s="6" t="s">
        <v>14</v>
      </c>
      <c r="H8" s="6" t="s">
        <v>15</v>
      </c>
      <c r="I8" s="23">
        <v>2</v>
      </c>
      <c r="J8" s="8"/>
      <c r="K8" s="18">
        <v>2</v>
      </c>
      <c r="L8" s="8">
        <v>1</v>
      </c>
      <c r="M8" s="8">
        <v>1</v>
      </c>
      <c r="N8" s="18">
        <v>6</v>
      </c>
    </row>
    <row r="9" spans="1:14" s="9" customFormat="1" ht="21.75" customHeight="1" thickBot="1" x14ac:dyDescent="0.3">
      <c r="A9" s="3" t="s">
        <v>33</v>
      </c>
      <c r="B9" s="4" t="s">
        <v>34</v>
      </c>
      <c r="C9" s="5" t="s">
        <v>35</v>
      </c>
      <c r="D9" s="3" t="s">
        <v>35</v>
      </c>
      <c r="E9" s="3" t="s">
        <v>12</v>
      </c>
      <c r="F9" s="6" t="s">
        <v>13</v>
      </c>
      <c r="G9" s="6" t="s">
        <v>19</v>
      </c>
      <c r="H9" s="6" t="s">
        <v>15</v>
      </c>
      <c r="I9" s="23">
        <v>7</v>
      </c>
      <c r="J9" s="8">
        <v>19</v>
      </c>
      <c r="K9" s="18">
        <v>18</v>
      </c>
      <c r="L9" s="8">
        <v>21</v>
      </c>
      <c r="M9" s="8">
        <v>34</v>
      </c>
      <c r="N9" s="18">
        <v>99</v>
      </c>
    </row>
    <row r="10" spans="1:14" s="9" customFormat="1" ht="21.75" customHeight="1" thickBot="1" x14ac:dyDescent="0.3">
      <c r="A10" s="3" t="s">
        <v>36</v>
      </c>
      <c r="B10" s="4" t="s">
        <v>34</v>
      </c>
      <c r="C10" s="5" t="s">
        <v>37</v>
      </c>
      <c r="D10" s="3" t="s">
        <v>38</v>
      </c>
      <c r="E10" s="3" t="s">
        <v>12</v>
      </c>
      <c r="F10" s="6" t="s">
        <v>13</v>
      </c>
      <c r="G10" s="6" t="s">
        <v>39</v>
      </c>
      <c r="H10" s="6" t="s">
        <v>15</v>
      </c>
      <c r="I10" s="23">
        <v>4</v>
      </c>
      <c r="J10" s="8">
        <v>19</v>
      </c>
      <c r="K10" s="18">
        <v>20</v>
      </c>
      <c r="L10" s="8">
        <v>29</v>
      </c>
      <c r="M10" s="8">
        <v>31</v>
      </c>
      <c r="N10" s="18">
        <v>103</v>
      </c>
    </row>
    <row r="11" spans="1:14" s="9" customFormat="1" ht="21.75" customHeight="1" thickBot="1" x14ac:dyDescent="0.3">
      <c r="A11" s="3" t="s">
        <v>40</v>
      </c>
      <c r="B11" s="4" t="s">
        <v>34</v>
      </c>
      <c r="C11" s="5" t="s">
        <v>41</v>
      </c>
      <c r="D11" s="3" t="s">
        <v>41</v>
      </c>
      <c r="E11" s="3" t="s">
        <v>12</v>
      </c>
      <c r="F11" s="6" t="s">
        <v>13</v>
      </c>
      <c r="G11" s="6" t="s">
        <v>19</v>
      </c>
      <c r="H11" s="6" t="s">
        <v>15</v>
      </c>
      <c r="I11" s="23">
        <v>4</v>
      </c>
      <c r="J11" s="8">
        <v>5</v>
      </c>
      <c r="K11" s="18">
        <v>6</v>
      </c>
      <c r="L11" s="8">
        <v>10</v>
      </c>
      <c r="M11" s="8">
        <v>30</v>
      </c>
      <c r="N11" s="18">
        <v>55</v>
      </c>
    </row>
    <row r="12" spans="1:14" s="9" customFormat="1" ht="21.75" customHeight="1" thickBot="1" x14ac:dyDescent="0.3">
      <c r="A12" s="3" t="s">
        <v>42</v>
      </c>
      <c r="B12" s="4" t="s">
        <v>34</v>
      </c>
      <c r="C12" s="5" t="s">
        <v>43</v>
      </c>
      <c r="D12" s="3" t="s">
        <v>43</v>
      </c>
      <c r="E12" s="3" t="s">
        <v>12</v>
      </c>
      <c r="F12" s="6" t="s">
        <v>13</v>
      </c>
      <c r="G12" s="6" t="s">
        <v>19</v>
      </c>
      <c r="H12" s="6" t="s">
        <v>15</v>
      </c>
      <c r="I12" s="23">
        <v>2</v>
      </c>
      <c r="J12" s="8">
        <v>9</v>
      </c>
      <c r="K12" s="18">
        <v>13</v>
      </c>
      <c r="L12" s="8">
        <v>13</v>
      </c>
      <c r="M12" s="8">
        <v>27</v>
      </c>
      <c r="N12" s="18">
        <v>64</v>
      </c>
    </row>
    <row r="13" spans="1:14" s="9" customFormat="1" ht="21.75" customHeight="1" thickBot="1" x14ac:dyDescent="0.3">
      <c r="A13" s="3" t="s">
        <v>44</v>
      </c>
      <c r="B13" s="4" t="s">
        <v>34</v>
      </c>
      <c r="C13" s="5" t="s">
        <v>45</v>
      </c>
      <c r="D13" s="3" t="s">
        <v>45</v>
      </c>
      <c r="E13" s="3" t="s">
        <v>12</v>
      </c>
      <c r="F13" s="6" t="s">
        <v>13</v>
      </c>
      <c r="G13" s="6" t="s">
        <v>19</v>
      </c>
      <c r="H13" s="6" t="s">
        <v>15</v>
      </c>
      <c r="I13" s="23"/>
      <c r="J13" s="8"/>
      <c r="K13" s="18"/>
      <c r="L13" s="8">
        <v>6</v>
      </c>
      <c r="M13" s="8">
        <v>13</v>
      </c>
      <c r="N13" s="18">
        <v>19</v>
      </c>
    </row>
    <row r="14" spans="1:14" s="9" customFormat="1" ht="21.75" customHeight="1" thickBot="1" x14ac:dyDescent="0.3">
      <c r="A14" s="3" t="s">
        <v>46</v>
      </c>
      <c r="B14" s="4" t="s">
        <v>34</v>
      </c>
      <c r="C14" s="5" t="s">
        <v>45</v>
      </c>
      <c r="D14" s="3" t="s">
        <v>47</v>
      </c>
      <c r="E14" s="3" t="s">
        <v>12</v>
      </c>
      <c r="F14" s="6" t="s">
        <v>13</v>
      </c>
      <c r="G14" s="6" t="s">
        <v>39</v>
      </c>
      <c r="H14" s="6" t="s">
        <v>15</v>
      </c>
      <c r="I14" s="23">
        <v>2</v>
      </c>
      <c r="J14" s="8">
        <v>14</v>
      </c>
      <c r="K14" s="18">
        <v>19</v>
      </c>
      <c r="L14" s="8">
        <v>25</v>
      </c>
      <c r="M14" s="8">
        <v>54</v>
      </c>
      <c r="N14" s="18">
        <v>114</v>
      </c>
    </row>
    <row r="15" spans="1:14" s="9" customFormat="1" ht="21.75" customHeight="1" thickBot="1" x14ac:dyDescent="0.3">
      <c r="A15" s="3" t="s">
        <v>397</v>
      </c>
      <c r="B15" s="4" t="s">
        <v>49</v>
      </c>
      <c r="C15" s="5" t="s">
        <v>398</v>
      </c>
      <c r="D15" s="3" t="s">
        <v>399</v>
      </c>
      <c r="E15" s="3" t="s">
        <v>12</v>
      </c>
      <c r="F15" s="6" t="s">
        <v>58</v>
      </c>
      <c r="G15" s="6" t="s">
        <v>14</v>
      </c>
      <c r="H15" s="6" t="s">
        <v>15</v>
      </c>
      <c r="I15" s="23"/>
      <c r="J15" s="8">
        <v>1</v>
      </c>
      <c r="K15" s="18"/>
      <c r="L15" s="8"/>
      <c r="M15" s="8"/>
      <c r="N15" s="18">
        <v>1</v>
      </c>
    </row>
    <row r="16" spans="1:14" s="9" customFormat="1" ht="21.75" customHeight="1" thickBot="1" x14ac:dyDescent="0.3">
      <c r="A16" s="3" t="s">
        <v>359</v>
      </c>
      <c r="B16" s="4" t="s">
        <v>49</v>
      </c>
      <c r="C16" s="5" t="s">
        <v>360</v>
      </c>
      <c r="D16" s="3" t="s">
        <v>361</v>
      </c>
      <c r="E16" s="3" t="s">
        <v>12</v>
      </c>
      <c r="F16" s="6" t="s">
        <v>58</v>
      </c>
      <c r="G16" s="6" t="s">
        <v>14</v>
      </c>
      <c r="H16" s="6" t="s">
        <v>15</v>
      </c>
      <c r="I16" s="23"/>
      <c r="J16" s="8">
        <v>1</v>
      </c>
      <c r="K16" s="18">
        <v>2</v>
      </c>
      <c r="L16" s="8"/>
      <c r="M16" s="8"/>
      <c r="N16" s="18">
        <v>3</v>
      </c>
    </row>
    <row r="17" spans="1:14" s="9" customFormat="1" ht="21.75" customHeight="1" thickBot="1" x14ac:dyDescent="0.3">
      <c r="A17" s="3" t="s">
        <v>48</v>
      </c>
      <c r="B17" s="4" t="s">
        <v>49</v>
      </c>
      <c r="C17" s="5" t="s">
        <v>35</v>
      </c>
      <c r="D17" s="3" t="s">
        <v>50</v>
      </c>
      <c r="E17" s="3" t="s">
        <v>51</v>
      </c>
      <c r="F17" s="6" t="s">
        <v>52</v>
      </c>
      <c r="G17" s="6" t="s">
        <v>39</v>
      </c>
      <c r="H17" s="6" t="s">
        <v>15</v>
      </c>
      <c r="I17" s="23"/>
      <c r="J17" s="8">
        <v>2</v>
      </c>
      <c r="K17" s="18"/>
      <c r="L17" s="8"/>
      <c r="M17" s="8"/>
      <c r="N17" s="18">
        <v>2</v>
      </c>
    </row>
    <row r="18" spans="1:14" s="9" customFormat="1" ht="21.75" customHeight="1" thickBot="1" x14ac:dyDescent="0.3">
      <c r="A18" s="3" t="s">
        <v>53</v>
      </c>
      <c r="B18" s="4" t="s">
        <v>49</v>
      </c>
      <c r="C18" s="5" t="s">
        <v>35</v>
      </c>
      <c r="D18" s="3" t="s">
        <v>54</v>
      </c>
      <c r="E18" s="3" t="s">
        <v>12</v>
      </c>
      <c r="F18" s="6" t="s">
        <v>55</v>
      </c>
      <c r="G18" s="6" t="s">
        <v>14</v>
      </c>
      <c r="H18" s="6" t="s">
        <v>15</v>
      </c>
      <c r="I18" s="23"/>
      <c r="J18" s="8">
        <v>4</v>
      </c>
      <c r="K18" s="18">
        <v>2</v>
      </c>
      <c r="L18" s="8">
        <v>2</v>
      </c>
      <c r="M18" s="8">
        <v>5</v>
      </c>
      <c r="N18" s="18">
        <v>13</v>
      </c>
    </row>
    <row r="19" spans="1:14" s="9" customFormat="1" ht="21.75" customHeight="1" thickBot="1" x14ac:dyDescent="0.3">
      <c r="A19" s="3" t="s">
        <v>56</v>
      </c>
      <c r="B19" s="4" t="s">
        <v>49</v>
      </c>
      <c r="C19" s="5" t="s">
        <v>35</v>
      </c>
      <c r="D19" s="3" t="s">
        <v>57</v>
      </c>
      <c r="E19" s="3" t="s">
        <v>12</v>
      </c>
      <c r="F19" s="6" t="s">
        <v>58</v>
      </c>
      <c r="G19" s="6" t="s">
        <v>14</v>
      </c>
      <c r="H19" s="6" t="s">
        <v>15</v>
      </c>
      <c r="I19" s="23">
        <v>3</v>
      </c>
      <c r="J19" s="8">
        <v>5</v>
      </c>
      <c r="K19" s="18">
        <v>4</v>
      </c>
      <c r="L19" s="8"/>
      <c r="M19" s="8"/>
      <c r="N19" s="18">
        <v>12</v>
      </c>
    </row>
    <row r="20" spans="1:14" s="9" customFormat="1" ht="21.75" customHeight="1" thickBot="1" x14ac:dyDescent="0.3">
      <c r="A20" s="3" t="s">
        <v>377</v>
      </c>
      <c r="B20" s="4" t="s">
        <v>49</v>
      </c>
      <c r="C20" s="5" t="s">
        <v>37</v>
      </c>
      <c r="D20" s="3" t="s">
        <v>378</v>
      </c>
      <c r="E20" s="3" t="s">
        <v>12</v>
      </c>
      <c r="F20" s="6" t="s">
        <v>58</v>
      </c>
      <c r="G20" s="6" t="s">
        <v>39</v>
      </c>
      <c r="H20" s="6" t="s">
        <v>15</v>
      </c>
      <c r="I20" s="23"/>
      <c r="J20" s="8">
        <v>4</v>
      </c>
      <c r="K20" s="18">
        <v>1</v>
      </c>
      <c r="L20" s="8"/>
      <c r="M20" s="8"/>
      <c r="N20" s="18">
        <v>5</v>
      </c>
    </row>
    <row r="21" spans="1:14" s="9" customFormat="1" ht="21.75" customHeight="1" thickBot="1" x14ac:dyDescent="0.3">
      <c r="A21" s="3" t="s">
        <v>59</v>
      </c>
      <c r="B21" s="4" t="s">
        <v>49</v>
      </c>
      <c r="C21" s="5" t="s">
        <v>60</v>
      </c>
      <c r="D21" s="3" t="s">
        <v>61</v>
      </c>
      <c r="E21" s="3" t="s">
        <v>12</v>
      </c>
      <c r="F21" s="6" t="s">
        <v>55</v>
      </c>
      <c r="G21" s="6" t="s">
        <v>14</v>
      </c>
      <c r="H21" s="6" t="s">
        <v>15</v>
      </c>
      <c r="I21" s="23"/>
      <c r="J21" s="8"/>
      <c r="K21" s="18"/>
      <c r="L21" s="8">
        <v>1</v>
      </c>
      <c r="M21" s="8">
        <v>2</v>
      </c>
      <c r="N21" s="18">
        <v>3</v>
      </c>
    </row>
    <row r="22" spans="1:14" s="9" customFormat="1" ht="21.75" customHeight="1" thickBot="1" x14ac:dyDescent="0.3">
      <c r="A22" s="3" t="s">
        <v>62</v>
      </c>
      <c r="B22" s="4" t="s">
        <v>49</v>
      </c>
      <c r="C22" s="5" t="s">
        <v>60</v>
      </c>
      <c r="D22" s="3" t="s">
        <v>63</v>
      </c>
      <c r="E22" s="3" t="s">
        <v>12</v>
      </c>
      <c r="F22" s="6" t="s">
        <v>58</v>
      </c>
      <c r="G22" s="6" t="s">
        <v>14</v>
      </c>
      <c r="H22" s="6" t="s">
        <v>15</v>
      </c>
      <c r="I22" s="23">
        <v>1</v>
      </c>
      <c r="J22" s="8">
        <v>2</v>
      </c>
      <c r="K22" s="18">
        <v>4</v>
      </c>
      <c r="L22" s="8"/>
      <c r="M22" s="8"/>
      <c r="N22" s="18">
        <v>7</v>
      </c>
    </row>
    <row r="23" spans="1:14" s="9" customFormat="1" ht="21.75" customHeight="1" thickBot="1" x14ac:dyDescent="0.3">
      <c r="A23" s="3" t="s">
        <v>364</v>
      </c>
      <c r="B23" s="4" t="s">
        <v>49</v>
      </c>
      <c r="C23" s="5" t="s">
        <v>365</v>
      </c>
      <c r="D23" s="3" t="s">
        <v>366</v>
      </c>
      <c r="E23" s="3" t="s">
        <v>12</v>
      </c>
      <c r="F23" s="6" t="s">
        <v>58</v>
      </c>
      <c r="G23" s="6" t="s">
        <v>14</v>
      </c>
      <c r="H23" s="6" t="s">
        <v>15</v>
      </c>
      <c r="I23" s="23">
        <v>1</v>
      </c>
      <c r="J23" s="8">
        <v>2</v>
      </c>
      <c r="K23" s="18">
        <v>1</v>
      </c>
      <c r="L23" s="8"/>
      <c r="M23" s="8"/>
      <c r="N23" s="18">
        <v>4</v>
      </c>
    </row>
    <row r="24" spans="1:14" s="9" customFormat="1" ht="21.75" customHeight="1" thickBot="1" x14ac:dyDescent="0.3">
      <c r="A24" s="3" t="s">
        <v>337</v>
      </c>
      <c r="B24" s="4" t="s">
        <v>49</v>
      </c>
      <c r="C24" s="5" t="s">
        <v>65</v>
      </c>
      <c r="D24" s="3" t="s">
        <v>338</v>
      </c>
      <c r="E24" s="3" t="s">
        <v>12</v>
      </c>
      <c r="F24" s="6" t="s">
        <v>55</v>
      </c>
      <c r="G24" s="6" t="s">
        <v>14</v>
      </c>
      <c r="H24" s="6" t="s">
        <v>15</v>
      </c>
      <c r="I24" s="23"/>
      <c r="J24" s="8"/>
      <c r="K24" s="18"/>
      <c r="L24" s="8">
        <v>1</v>
      </c>
      <c r="M24" s="8">
        <v>1</v>
      </c>
      <c r="N24" s="18">
        <v>2</v>
      </c>
    </row>
    <row r="25" spans="1:14" s="9" customFormat="1" ht="21.75" customHeight="1" thickBot="1" x14ac:dyDescent="0.3">
      <c r="A25" s="3" t="s">
        <v>64</v>
      </c>
      <c r="B25" s="4" t="s">
        <v>49</v>
      </c>
      <c r="C25" s="5" t="s">
        <v>65</v>
      </c>
      <c r="D25" s="3" t="s">
        <v>66</v>
      </c>
      <c r="E25" s="3" t="s">
        <v>12</v>
      </c>
      <c r="F25" s="6" t="s">
        <v>58</v>
      </c>
      <c r="G25" s="6" t="s">
        <v>14</v>
      </c>
      <c r="H25" s="6" t="s">
        <v>15</v>
      </c>
      <c r="I25" s="23">
        <v>2</v>
      </c>
      <c r="J25" s="8">
        <v>1</v>
      </c>
      <c r="K25" s="18">
        <v>2</v>
      </c>
      <c r="L25" s="8"/>
      <c r="M25" s="8"/>
      <c r="N25" s="18">
        <v>5</v>
      </c>
    </row>
    <row r="26" spans="1:14" s="9" customFormat="1" ht="21.75" customHeight="1" thickBot="1" x14ac:dyDescent="0.3">
      <c r="A26" s="3" t="s">
        <v>329</v>
      </c>
      <c r="B26" s="4" t="s">
        <v>49</v>
      </c>
      <c r="C26" s="5" t="s">
        <v>41</v>
      </c>
      <c r="D26" s="3" t="s">
        <v>330</v>
      </c>
      <c r="E26" s="3" t="s">
        <v>12</v>
      </c>
      <c r="F26" s="6" t="s">
        <v>55</v>
      </c>
      <c r="G26" s="6" t="s">
        <v>14</v>
      </c>
      <c r="H26" s="6" t="s">
        <v>15</v>
      </c>
      <c r="I26" s="23">
        <v>1</v>
      </c>
      <c r="J26" s="8"/>
      <c r="K26" s="18"/>
      <c r="L26" s="8"/>
      <c r="M26" s="8">
        <v>1</v>
      </c>
      <c r="N26" s="18">
        <v>2</v>
      </c>
    </row>
    <row r="27" spans="1:14" s="9" customFormat="1" ht="21.75" customHeight="1" thickBot="1" x14ac:dyDescent="0.3">
      <c r="A27" s="3" t="s">
        <v>67</v>
      </c>
      <c r="B27" s="4" t="s">
        <v>49</v>
      </c>
      <c r="C27" s="5" t="s">
        <v>41</v>
      </c>
      <c r="D27" s="3" t="s">
        <v>68</v>
      </c>
      <c r="E27" s="3" t="s">
        <v>12</v>
      </c>
      <c r="F27" s="6" t="s">
        <v>58</v>
      </c>
      <c r="G27" s="6" t="s">
        <v>14</v>
      </c>
      <c r="H27" s="6" t="s">
        <v>15</v>
      </c>
      <c r="I27" s="23"/>
      <c r="J27" s="8">
        <v>1</v>
      </c>
      <c r="K27" s="18">
        <v>2</v>
      </c>
      <c r="L27" s="8"/>
      <c r="M27" s="8"/>
      <c r="N27" s="18">
        <v>3</v>
      </c>
    </row>
    <row r="28" spans="1:14" s="9" customFormat="1" ht="21.75" customHeight="1" thickBot="1" x14ac:dyDescent="0.3">
      <c r="A28" s="3" t="s">
        <v>69</v>
      </c>
      <c r="B28" s="4" t="s">
        <v>49</v>
      </c>
      <c r="C28" s="5" t="s">
        <v>41</v>
      </c>
      <c r="D28" s="3" t="s">
        <v>70</v>
      </c>
      <c r="E28" s="3" t="s">
        <v>12</v>
      </c>
      <c r="F28" s="6" t="s">
        <v>55</v>
      </c>
      <c r="G28" s="6" t="s">
        <v>14</v>
      </c>
      <c r="H28" s="6" t="s">
        <v>15</v>
      </c>
      <c r="I28" s="23"/>
      <c r="J28" s="8"/>
      <c r="K28" s="18">
        <v>2</v>
      </c>
      <c r="L28" s="8">
        <v>1</v>
      </c>
      <c r="M28" s="8">
        <v>4</v>
      </c>
      <c r="N28" s="18">
        <v>7</v>
      </c>
    </row>
    <row r="29" spans="1:14" s="9" customFormat="1" ht="21.75" customHeight="1" thickBot="1" x14ac:dyDescent="0.3">
      <c r="A29" s="3" t="s">
        <v>71</v>
      </c>
      <c r="B29" s="4" t="s">
        <v>49</v>
      </c>
      <c r="C29" s="5" t="s">
        <v>41</v>
      </c>
      <c r="D29" s="3" t="s">
        <v>72</v>
      </c>
      <c r="E29" s="3" t="s">
        <v>12</v>
      </c>
      <c r="F29" s="6" t="s">
        <v>58</v>
      </c>
      <c r="G29" s="6" t="s">
        <v>14</v>
      </c>
      <c r="H29" s="6" t="s">
        <v>15</v>
      </c>
      <c r="I29" s="23"/>
      <c r="J29" s="8">
        <v>1</v>
      </c>
      <c r="K29" s="18">
        <v>1</v>
      </c>
      <c r="L29" s="8"/>
      <c r="M29" s="8"/>
      <c r="N29" s="18">
        <v>2</v>
      </c>
    </row>
    <row r="30" spans="1:14" s="9" customFormat="1" ht="21.75" customHeight="1" thickBot="1" x14ac:dyDescent="0.3">
      <c r="A30" s="3" t="s">
        <v>73</v>
      </c>
      <c r="B30" s="4" t="s">
        <v>49</v>
      </c>
      <c r="C30" s="5" t="s">
        <v>43</v>
      </c>
      <c r="D30" s="3" t="s">
        <v>74</v>
      </c>
      <c r="E30" s="3" t="s">
        <v>12</v>
      </c>
      <c r="F30" s="6" t="s">
        <v>58</v>
      </c>
      <c r="G30" s="6" t="s">
        <v>14</v>
      </c>
      <c r="H30" s="6" t="s">
        <v>15</v>
      </c>
      <c r="I30" s="23"/>
      <c r="J30" s="8">
        <v>2</v>
      </c>
      <c r="K30" s="18">
        <v>3</v>
      </c>
      <c r="L30" s="8"/>
      <c r="M30" s="8"/>
      <c r="N30" s="18">
        <v>5</v>
      </c>
    </row>
    <row r="31" spans="1:14" s="9" customFormat="1" ht="21.75" customHeight="1" thickBot="1" x14ac:dyDescent="0.3">
      <c r="A31" s="3" t="s">
        <v>75</v>
      </c>
      <c r="B31" s="4" t="s">
        <v>49</v>
      </c>
      <c r="C31" s="5" t="s">
        <v>43</v>
      </c>
      <c r="D31" s="3" t="s">
        <v>76</v>
      </c>
      <c r="E31" s="3" t="s">
        <v>12</v>
      </c>
      <c r="F31" s="6" t="s">
        <v>55</v>
      </c>
      <c r="G31" s="6" t="s">
        <v>14</v>
      </c>
      <c r="H31" s="6" t="s">
        <v>15</v>
      </c>
      <c r="I31" s="23"/>
      <c r="J31" s="8">
        <v>1</v>
      </c>
      <c r="K31" s="18">
        <v>3</v>
      </c>
      <c r="L31" s="8"/>
      <c r="M31" s="8">
        <v>2</v>
      </c>
      <c r="N31" s="18">
        <v>6</v>
      </c>
    </row>
    <row r="32" spans="1:14" s="9" customFormat="1" ht="21.75" customHeight="1" thickBot="1" x14ac:dyDescent="0.3">
      <c r="A32" s="3" t="s">
        <v>77</v>
      </c>
      <c r="B32" s="4" t="s">
        <v>49</v>
      </c>
      <c r="C32" s="5" t="s">
        <v>43</v>
      </c>
      <c r="D32" s="3" t="s">
        <v>78</v>
      </c>
      <c r="E32" s="3" t="s">
        <v>12</v>
      </c>
      <c r="F32" s="6" t="s">
        <v>58</v>
      </c>
      <c r="G32" s="6" t="s">
        <v>14</v>
      </c>
      <c r="H32" s="6" t="s">
        <v>15</v>
      </c>
      <c r="I32" s="23"/>
      <c r="J32" s="8">
        <v>4</v>
      </c>
      <c r="K32" s="18">
        <v>3</v>
      </c>
      <c r="L32" s="8"/>
      <c r="M32" s="8"/>
      <c r="N32" s="18">
        <v>7</v>
      </c>
    </row>
    <row r="33" spans="1:14" s="9" customFormat="1" ht="21.75" customHeight="1" thickBot="1" x14ac:dyDescent="0.3">
      <c r="A33" s="3" t="s">
        <v>79</v>
      </c>
      <c r="B33" s="4" t="s">
        <v>49</v>
      </c>
      <c r="C33" s="5" t="s">
        <v>43</v>
      </c>
      <c r="D33" s="3" t="s">
        <v>80</v>
      </c>
      <c r="E33" s="3" t="s">
        <v>51</v>
      </c>
      <c r="F33" s="6" t="s">
        <v>52</v>
      </c>
      <c r="G33" s="6" t="s">
        <v>14</v>
      </c>
      <c r="H33" s="6" t="s">
        <v>81</v>
      </c>
      <c r="I33" s="23"/>
      <c r="J33" s="8">
        <v>3</v>
      </c>
      <c r="K33" s="18"/>
      <c r="L33" s="8"/>
      <c r="M33" s="8"/>
      <c r="N33" s="18">
        <v>3</v>
      </c>
    </row>
    <row r="34" spans="1:14" s="9" customFormat="1" ht="21.75" customHeight="1" thickBot="1" x14ac:dyDescent="0.3">
      <c r="A34" s="3" t="s">
        <v>82</v>
      </c>
      <c r="B34" s="4" t="s">
        <v>49</v>
      </c>
      <c r="C34" s="5" t="s">
        <v>83</v>
      </c>
      <c r="D34" s="3" t="s">
        <v>84</v>
      </c>
      <c r="E34" s="3" t="s">
        <v>51</v>
      </c>
      <c r="F34" s="6" t="s">
        <v>52</v>
      </c>
      <c r="G34" s="6" t="s">
        <v>14</v>
      </c>
      <c r="H34" s="6" t="s">
        <v>15</v>
      </c>
      <c r="I34" s="23"/>
      <c r="J34" s="8">
        <v>1</v>
      </c>
      <c r="K34" s="18"/>
      <c r="L34" s="8"/>
      <c r="M34" s="8"/>
      <c r="N34" s="18">
        <v>1</v>
      </c>
    </row>
    <row r="35" spans="1:14" s="9" customFormat="1" ht="21.75" customHeight="1" thickBot="1" x14ac:dyDescent="0.3">
      <c r="A35" s="3" t="s">
        <v>85</v>
      </c>
      <c r="B35" s="4" t="s">
        <v>49</v>
      </c>
      <c r="C35" s="5" t="s">
        <v>83</v>
      </c>
      <c r="D35" s="3" t="s">
        <v>86</v>
      </c>
      <c r="E35" s="3" t="s">
        <v>12</v>
      </c>
      <c r="F35" s="6" t="s">
        <v>55</v>
      </c>
      <c r="G35" s="6" t="s">
        <v>14</v>
      </c>
      <c r="H35" s="6" t="s">
        <v>15</v>
      </c>
      <c r="I35" s="23"/>
      <c r="J35" s="8">
        <v>1</v>
      </c>
      <c r="K35" s="18"/>
      <c r="L35" s="8"/>
      <c r="M35" s="8"/>
      <c r="N35" s="18">
        <v>1</v>
      </c>
    </row>
    <row r="36" spans="1:14" s="9" customFormat="1" ht="21.75" customHeight="1" thickBot="1" x14ac:dyDescent="0.3">
      <c r="A36" s="3" t="s">
        <v>87</v>
      </c>
      <c r="B36" s="4" t="s">
        <v>49</v>
      </c>
      <c r="C36" s="5" t="s">
        <v>83</v>
      </c>
      <c r="D36" s="3" t="s">
        <v>88</v>
      </c>
      <c r="E36" s="3" t="s">
        <v>12</v>
      </c>
      <c r="F36" s="6" t="s">
        <v>58</v>
      </c>
      <c r="G36" s="6" t="s">
        <v>14</v>
      </c>
      <c r="H36" s="6" t="s">
        <v>15</v>
      </c>
      <c r="I36" s="23"/>
      <c r="J36" s="8">
        <v>1</v>
      </c>
      <c r="K36" s="18"/>
      <c r="L36" s="8"/>
      <c r="M36" s="8"/>
      <c r="N36" s="18">
        <v>1</v>
      </c>
    </row>
    <row r="37" spans="1:14" s="9" customFormat="1" ht="21.75" customHeight="1" thickBot="1" x14ac:dyDescent="0.3">
      <c r="A37" s="3" t="s">
        <v>367</v>
      </c>
      <c r="B37" s="4" t="s">
        <v>49</v>
      </c>
      <c r="C37" s="5" t="s">
        <v>83</v>
      </c>
      <c r="D37" s="3" t="s">
        <v>368</v>
      </c>
      <c r="E37" s="3" t="s">
        <v>51</v>
      </c>
      <c r="F37" s="6" t="s">
        <v>58</v>
      </c>
      <c r="G37" s="6" t="s">
        <v>14</v>
      </c>
      <c r="H37" s="6" t="s">
        <v>15</v>
      </c>
      <c r="I37" s="23"/>
      <c r="J37" s="8">
        <v>1</v>
      </c>
      <c r="K37" s="18"/>
      <c r="L37" s="8"/>
      <c r="M37" s="8"/>
      <c r="N37" s="18">
        <v>1</v>
      </c>
    </row>
    <row r="38" spans="1:14" s="9" customFormat="1" ht="21.75" customHeight="1" thickBot="1" x14ac:dyDescent="0.3">
      <c r="A38" s="3" t="s">
        <v>89</v>
      </c>
      <c r="B38" s="4" t="s">
        <v>49</v>
      </c>
      <c r="C38" s="5" t="s">
        <v>83</v>
      </c>
      <c r="D38" s="3" t="s">
        <v>90</v>
      </c>
      <c r="E38" s="3" t="s">
        <v>12</v>
      </c>
      <c r="F38" s="6" t="s">
        <v>58</v>
      </c>
      <c r="G38" s="6" t="s">
        <v>14</v>
      </c>
      <c r="H38" s="6" t="s">
        <v>15</v>
      </c>
      <c r="I38" s="23">
        <v>1</v>
      </c>
      <c r="J38" s="8">
        <v>1</v>
      </c>
      <c r="K38" s="18"/>
      <c r="L38" s="8"/>
      <c r="M38" s="8"/>
      <c r="N38" s="18">
        <v>2</v>
      </c>
    </row>
    <row r="39" spans="1:14" s="9" customFormat="1" ht="21.75" customHeight="1" thickBot="1" x14ac:dyDescent="0.3">
      <c r="A39" s="3" t="s">
        <v>91</v>
      </c>
      <c r="B39" s="4" t="s">
        <v>49</v>
      </c>
      <c r="C39" s="5" t="s">
        <v>92</v>
      </c>
      <c r="D39" s="3" t="s">
        <v>93</v>
      </c>
      <c r="E39" s="3" t="s">
        <v>12</v>
      </c>
      <c r="F39" s="6" t="s">
        <v>55</v>
      </c>
      <c r="G39" s="6" t="s">
        <v>14</v>
      </c>
      <c r="H39" s="6" t="s">
        <v>15</v>
      </c>
      <c r="I39" s="23"/>
      <c r="J39" s="8"/>
      <c r="K39" s="18">
        <v>1</v>
      </c>
      <c r="L39" s="8"/>
      <c r="M39" s="8">
        <v>1</v>
      </c>
      <c r="N39" s="18">
        <v>2</v>
      </c>
    </row>
    <row r="40" spans="1:14" s="9" customFormat="1" ht="21.75" customHeight="1" thickBot="1" x14ac:dyDescent="0.3">
      <c r="A40" s="3" t="s">
        <v>94</v>
      </c>
      <c r="B40" s="4" t="s">
        <v>49</v>
      </c>
      <c r="C40" s="5" t="s">
        <v>92</v>
      </c>
      <c r="D40" s="3" t="s">
        <v>95</v>
      </c>
      <c r="E40" s="3" t="s">
        <v>12</v>
      </c>
      <c r="F40" s="6" t="s">
        <v>55</v>
      </c>
      <c r="G40" s="6" t="s">
        <v>39</v>
      </c>
      <c r="H40" s="6" t="s">
        <v>15</v>
      </c>
      <c r="I40" s="23"/>
      <c r="J40" s="8">
        <v>1</v>
      </c>
      <c r="K40" s="18"/>
      <c r="L40" s="8"/>
      <c r="M40" s="8">
        <v>1</v>
      </c>
      <c r="N40" s="18">
        <v>2</v>
      </c>
    </row>
    <row r="41" spans="1:14" s="9" customFormat="1" ht="21.75" customHeight="1" thickBot="1" x14ac:dyDescent="0.3">
      <c r="A41" s="3" t="s">
        <v>96</v>
      </c>
      <c r="B41" s="4" t="s">
        <v>49</v>
      </c>
      <c r="C41" s="5" t="s">
        <v>92</v>
      </c>
      <c r="D41" s="3" t="s">
        <v>97</v>
      </c>
      <c r="E41" s="3" t="s">
        <v>12</v>
      </c>
      <c r="F41" s="6" t="s">
        <v>58</v>
      </c>
      <c r="G41" s="6" t="s">
        <v>14</v>
      </c>
      <c r="H41" s="6" t="s">
        <v>15</v>
      </c>
      <c r="I41" s="23"/>
      <c r="J41" s="8">
        <v>1</v>
      </c>
      <c r="K41" s="18">
        <v>2</v>
      </c>
      <c r="L41" s="8"/>
      <c r="M41" s="8"/>
      <c r="N41" s="18">
        <v>3</v>
      </c>
    </row>
    <row r="42" spans="1:14" s="9" customFormat="1" ht="21.75" customHeight="1" thickBot="1" x14ac:dyDescent="0.3">
      <c r="A42" s="3" t="s">
        <v>99</v>
      </c>
      <c r="B42" s="4" t="s">
        <v>49</v>
      </c>
      <c r="C42" s="5" t="s">
        <v>98</v>
      </c>
      <c r="D42" s="3" t="s">
        <v>100</v>
      </c>
      <c r="E42" s="3" t="s">
        <v>12</v>
      </c>
      <c r="F42" s="6" t="s">
        <v>58</v>
      </c>
      <c r="G42" s="6" t="s">
        <v>14</v>
      </c>
      <c r="H42" s="6" t="s">
        <v>15</v>
      </c>
      <c r="I42" s="23"/>
      <c r="J42" s="8">
        <v>2</v>
      </c>
      <c r="K42" s="18"/>
      <c r="L42" s="8"/>
      <c r="M42" s="8"/>
      <c r="N42" s="18">
        <v>2</v>
      </c>
    </row>
    <row r="43" spans="1:14" s="9" customFormat="1" ht="21.75" customHeight="1" thickBot="1" x14ac:dyDescent="0.3">
      <c r="A43" s="3" t="s">
        <v>352</v>
      </c>
      <c r="B43" s="4" t="s">
        <v>49</v>
      </c>
      <c r="C43" s="5" t="s">
        <v>102</v>
      </c>
      <c r="D43" s="3" t="s">
        <v>353</v>
      </c>
      <c r="E43" s="3" t="s">
        <v>12</v>
      </c>
      <c r="F43" s="6" t="s">
        <v>55</v>
      </c>
      <c r="G43" s="6" t="s">
        <v>14</v>
      </c>
      <c r="H43" s="6" t="s">
        <v>15</v>
      </c>
      <c r="I43" s="23"/>
      <c r="J43" s="8"/>
      <c r="K43" s="18">
        <v>1</v>
      </c>
      <c r="L43" s="8">
        <v>1</v>
      </c>
      <c r="M43" s="8"/>
      <c r="N43" s="18">
        <v>2</v>
      </c>
    </row>
    <row r="44" spans="1:14" s="9" customFormat="1" ht="21.75" customHeight="1" thickBot="1" x14ac:dyDescent="0.3">
      <c r="A44" s="3" t="s">
        <v>101</v>
      </c>
      <c r="B44" s="4" t="s">
        <v>49</v>
      </c>
      <c r="C44" s="5" t="s">
        <v>102</v>
      </c>
      <c r="D44" s="3" t="s">
        <v>103</v>
      </c>
      <c r="E44" s="3" t="s">
        <v>12</v>
      </c>
      <c r="F44" s="6" t="s">
        <v>58</v>
      </c>
      <c r="G44" s="6" t="s">
        <v>14</v>
      </c>
      <c r="H44" s="6" t="s">
        <v>15</v>
      </c>
      <c r="I44" s="23"/>
      <c r="J44" s="8">
        <v>1</v>
      </c>
      <c r="K44" s="18"/>
      <c r="L44" s="8"/>
      <c r="M44" s="8"/>
      <c r="N44" s="18">
        <v>1</v>
      </c>
    </row>
    <row r="45" spans="1:14" s="9" customFormat="1" ht="21.75" customHeight="1" thickBot="1" x14ac:dyDescent="0.3">
      <c r="A45" s="3" t="s">
        <v>385</v>
      </c>
      <c r="B45" s="4" t="s">
        <v>49</v>
      </c>
      <c r="C45" s="5" t="s">
        <v>105</v>
      </c>
      <c r="D45" s="3" t="s">
        <v>386</v>
      </c>
      <c r="E45" s="3" t="s">
        <v>12</v>
      </c>
      <c r="F45" s="6" t="s">
        <v>55</v>
      </c>
      <c r="G45" s="6" t="s">
        <v>14</v>
      </c>
      <c r="H45" s="6" t="s">
        <v>15</v>
      </c>
      <c r="I45" s="23"/>
      <c r="J45" s="8">
        <v>1</v>
      </c>
      <c r="K45" s="18"/>
      <c r="L45" s="8"/>
      <c r="M45" s="8"/>
      <c r="N45" s="18">
        <v>1</v>
      </c>
    </row>
    <row r="46" spans="1:14" s="9" customFormat="1" ht="21.75" customHeight="1" thickBot="1" x14ac:dyDescent="0.3">
      <c r="A46" s="3" t="s">
        <v>387</v>
      </c>
      <c r="B46" s="4" t="s">
        <v>49</v>
      </c>
      <c r="C46" s="5" t="s">
        <v>105</v>
      </c>
      <c r="D46" s="3" t="s">
        <v>388</v>
      </c>
      <c r="E46" s="3" t="s">
        <v>12</v>
      </c>
      <c r="F46" s="6" t="s">
        <v>58</v>
      </c>
      <c r="G46" s="6" t="s">
        <v>14</v>
      </c>
      <c r="H46" s="6" t="s">
        <v>15</v>
      </c>
      <c r="I46" s="23">
        <v>1</v>
      </c>
      <c r="J46" s="8">
        <v>1</v>
      </c>
      <c r="K46" s="18"/>
      <c r="L46" s="8"/>
      <c r="M46" s="8"/>
      <c r="N46" s="18">
        <v>2</v>
      </c>
    </row>
    <row r="47" spans="1:14" s="9" customFormat="1" ht="21.75" customHeight="1" thickBot="1" x14ac:dyDescent="0.3">
      <c r="A47" s="3" t="s">
        <v>104</v>
      </c>
      <c r="B47" s="4" t="s">
        <v>49</v>
      </c>
      <c r="C47" s="5" t="s">
        <v>105</v>
      </c>
      <c r="D47" s="3" t="s">
        <v>106</v>
      </c>
      <c r="E47" s="3" t="s">
        <v>12</v>
      </c>
      <c r="F47" s="6" t="s">
        <v>55</v>
      </c>
      <c r="G47" s="6" t="s">
        <v>14</v>
      </c>
      <c r="H47" s="6" t="s">
        <v>15</v>
      </c>
      <c r="I47" s="23"/>
      <c r="J47" s="8"/>
      <c r="K47" s="18">
        <v>1</v>
      </c>
      <c r="L47" s="8"/>
      <c r="M47" s="8"/>
      <c r="N47" s="18">
        <v>1</v>
      </c>
    </row>
    <row r="48" spans="1:14" s="9" customFormat="1" ht="21.75" customHeight="1" thickBot="1" x14ac:dyDescent="0.3">
      <c r="A48" s="3" t="s">
        <v>107</v>
      </c>
      <c r="B48" s="4" t="s">
        <v>49</v>
      </c>
      <c r="C48" s="5" t="s">
        <v>108</v>
      </c>
      <c r="D48" s="3" t="s">
        <v>109</v>
      </c>
      <c r="E48" s="3" t="s">
        <v>12</v>
      </c>
      <c r="F48" s="6" t="s">
        <v>55</v>
      </c>
      <c r="G48" s="6" t="s">
        <v>14</v>
      </c>
      <c r="H48" s="6" t="s">
        <v>15</v>
      </c>
      <c r="I48" s="23"/>
      <c r="J48" s="8"/>
      <c r="K48" s="18">
        <v>1</v>
      </c>
      <c r="L48" s="8"/>
      <c r="M48" s="8"/>
      <c r="N48" s="18">
        <v>1</v>
      </c>
    </row>
    <row r="49" spans="1:14" s="9" customFormat="1" ht="21.75" customHeight="1" thickBot="1" x14ac:dyDescent="0.3">
      <c r="A49" s="3" t="s">
        <v>339</v>
      </c>
      <c r="B49" s="4" t="s">
        <v>49</v>
      </c>
      <c r="C49" s="5" t="s">
        <v>108</v>
      </c>
      <c r="D49" s="3" t="s">
        <v>340</v>
      </c>
      <c r="E49" s="3" t="s">
        <v>12</v>
      </c>
      <c r="F49" s="6" t="s">
        <v>58</v>
      </c>
      <c r="G49" s="6" t="s">
        <v>14</v>
      </c>
      <c r="H49" s="6" t="s">
        <v>15</v>
      </c>
      <c r="I49" s="23"/>
      <c r="J49" s="8"/>
      <c r="K49" s="18">
        <v>1</v>
      </c>
      <c r="L49" s="8"/>
      <c r="M49" s="8"/>
      <c r="N49" s="18">
        <v>1</v>
      </c>
    </row>
    <row r="50" spans="1:14" s="9" customFormat="1" ht="21.75" customHeight="1" thickBot="1" x14ac:dyDescent="0.3">
      <c r="A50" s="3" t="s">
        <v>381</v>
      </c>
      <c r="B50" s="4" t="s">
        <v>49</v>
      </c>
      <c r="C50" s="5" t="s">
        <v>108</v>
      </c>
      <c r="D50" s="3" t="s">
        <v>382</v>
      </c>
      <c r="E50" s="3" t="s">
        <v>12</v>
      </c>
      <c r="F50" s="6" t="s">
        <v>55</v>
      </c>
      <c r="G50" s="6" t="s">
        <v>14</v>
      </c>
      <c r="H50" s="6" t="s">
        <v>15</v>
      </c>
      <c r="I50" s="23">
        <v>2</v>
      </c>
      <c r="J50" s="8">
        <v>1</v>
      </c>
      <c r="K50" s="18"/>
      <c r="L50" s="8"/>
      <c r="M50" s="8"/>
      <c r="N50" s="18">
        <v>3</v>
      </c>
    </row>
    <row r="51" spans="1:14" s="9" customFormat="1" ht="21.75" customHeight="1" thickBot="1" x14ac:dyDescent="0.3">
      <c r="A51" s="3" t="s">
        <v>379</v>
      </c>
      <c r="B51" s="4" t="s">
        <v>49</v>
      </c>
      <c r="C51" s="5" t="s">
        <v>108</v>
      </c>
      <c r="D51" s="3" t="s">
        <v>380</v>
      </c>
      <c r="E51" s="3" t="s">
        <v>12</v>
      </c>
      <c r="F51" s="6" t="s">
        <v>58</v>
      </c>
      <c r="G51" s="6" t="s">
        <v>14</v>
      </c>
      <c r="H51" s="6" t="s">
        <v>15</v>
      </c>
      <c r="I51" s="23"/>
      <c r="J51" s="8">
        <v>3</v>
      </c>
      <c r="K51" s="18"/>
      <c r="L51" s="8"/>
      <c r="M51" s="8"/>
      <c r="N51" s="18">
        <v>3</v>
      </c>
    </row>
    <row r="52" spans="1:14" s="9" customFormat="1" ht="21.75" customHeight="1" thickBot="1" x14ac:dyDescent="0.3">
      <c r="A52" s="3" t="s">
        <v>348</v>
      </c>
      <c r="B52" s="4" t="s">
        <v>49</v>
      </c>
      <c r="C52" s="5" t="s">
        <v>108</v>
      </c>
      <c r="D52" s="3" t="s">
        <v>349</v>
      </c>
      <c r="E52" s="3" t="s">
        <v>12</v>
      </c>
      <c r="F52" s="6" t="s">
        <v>58</v>
      </c>
      <c r="G52" s="6" t="s">
        <v>14</v>
      </c>
      <c r="H52" s="6" t="s">
        <v>15</v>
      </c>
      <c r="I52" s="23"/>
      <c r="J52" s="8"/>
      <c r="K52" s="18">
        <v>1</v>
      </c>
      <c r="L52" s="8"/>
      <c r="M52" s="8"/>
      <c r="N52" s="18">
        <v>1</v>
      </c>
    </row>
    <row r="53" spans="1:14" s="9" customFormat="1" ht="21.75" customHeight="1" thickBot="1" x14ac:dyDescent="0.3">
      <c r="A53" s="3" t="s">
        <v>373</v>
      </c>
      <c r="B53" s="4" t="s">
        <v>49</v>
      </c>
      <c r="C53" s="5" t="s">
        <v>108</v>
      </c>
      <c r="D53" s="3" t="s">
        <v>374</v>
      </c>
      <c r="E53" s="3" t="s">
        <v>12</v>
      </c>
      <c r="F53" s="6" t="s">
        <v>55</v>
      </c>
      <c r="G53" s="6" t="s">
        <v>14</v>
      </c>
      <c r="H53" s="6" t="s">
        <v>15</v>
      </c>
      <c r="I53" s="23"/>
      <c r="J53" s="8"/>
      <c r="K53" s="18">
        <v>1</v>
      </c>
      <c r="L53" s="8"/>
      <c r="M53" s="8"/>
      <c r="N53" s="18">
        <v>1</v>
      </c>
    </row>
    <row r="54" spans="1:14" s="9" customFormat="1" ht="21.75" customHeight="1" thickBot="1" x14ac:dyDescent="0.3">
      <c r="A54" s="3" t="s">
        <v>110</v>
      </c>
      <c r="B54" s="4" t="s">
        <v>49</v>
      </c>
      <c r="C54" s="5" t="s">
        <v>108</v>
      </c>
      <c r="D54" s="3" t="s">
        <v>111</v>
      </c>
      <c r="E54" s="3" t="s">
        <v>12</v>
      </c>
      <c r="F54" s="6" t="s">
        <v>55</v>
      </c>
      <c r="G54" s="6" t="s">
        <v>14</v>
      </c>
      <c r="H54" s="6" t="s">
        <v>15</v>
      </c>
      <c r="I54" s="23"/>
      <c r="J54" s="8">
        <v>1</v>
      </c>
      <c r="K54" s="18">
        <v>1</v>
      </c>
      <c r="L54" s="8"/>
      <c r="M54" s="8">
        <v>3</v>
      </c>
      <c r="N54" s="18">
        <v>5</v>
      </c>
    </row>
    <row r="55" spans="1:14" s="9" customFormat="1" ht="21.75" customHeight="1" thickBot="1" x14ac:dyDescent="0.3">
      <c r="A55" s="3" t="s">
        <v>112</v>
      </c>
      <c r="B55" s="4" t="s">
        <v>49</v>
      </c>
      <c r="C55" s="5" t="s">
        <v>108</v>
      </c>
      <c r="D55" s="3" t="s">
        <v>113</v>
      </c>
      <c r="E55" s="3" t="s">
        <v>12</v>
      </c>
      <c r="F55" s="6" t="s">
        <v>58</v>
      </c>
      <c r="G55" s="6" t="s">
        <v>14</v>
      </c>
      <c r="H55" s="6" t="s">
        <v>15</v>
      </c>
      <c r="I55" s="23"/>
      <c r="J55" s="8"/>
      <c r="K55" s="18">
        <v>1</v>
      </c>
      <c r="L55" s="8"/>
      <c r="M55" s="8"/>
      <c r="N55" s="18">
        <v>1</v>
      </c>
    </row>
    <row r="56" spans="1:14" s="9" customFormat="1" ht="21.75" customHeight="1" thickBot="1" x14ac:dyDescent="0.3">
      <c r="A56" s="3" t="s">
        <v>114</v>
      </c>
      <c r="B56" s="4" t="s">
        <v>49</v>
      </c>
      <c r="C56" s="5" t="s">
        <v>108</v>
      </c>
      <c r="D56" s="3" t="s">
        <v>115</v>
      </c>
      <c r="E56" s="3" t="s">
        <v>12</v>
      </c>
      <c r="F56" s="6" t="s">
        <v>55</v>
      </c>
      <c r="G56" s="6" t="s">
        <v>14</v>
      </c>
      <c r="H56" s="6" t="s">
        <v>15</v>
      </c>
      <c r="I56" s="23">
        <v>1</v>
      </c>
      <c r="J56" s="8"/>
      <c r="K56" s="18"/>
      <c r="L56" s="8">
        <v>1</v>
      </c>
      <c r="M56" s="8">
        <v>2</v>
      </c>
      <c r="N56" s="18">
        <v>4</v>
      </c>
    </row>
    <row r="57" spans="1:14" s="9" customFormat="1" ht="21.75" customHeight="1" thickBot="1" x14ac:dyDescent="0.3">
      <c r="A57" s="3" t="s">
        <v>116</v>
      </c>
      <c r="B57" s="4" t="s">
        <v>49</v>
      </c>
      <c r="C57" s="5" t="s">
        <v>108</v>
      </c>
      <c r="D57" s="3" t="s">
        <v>117</v>
      </c>
      <c r="E57" s="3" t="s">
        <v>12</v>
      </c>
      <c r="F57" s="6" t="s">
        <v>58</v>
      </c>
      <c r="G57" s="6" t="s">
        <v>14</v>
      </c>
      <c r="H57" s="6" t="s">
        <v>15</v>
      </c>
      <c r="I57" s="23"/>
      <c r="J57" s="8">
        <v>5</v>
      </c>
      <c r="K57" s="18">
        <v>3</v>
      </c>
      <c r="L57" s="8"/>
      <c r="M57" s="8"/>
      <c r="N57" s="18">
        <v>8</v>
      </c>
    </row>
    <row r="58" spans="1:14" s="9" customFormat="1" ht="21.75" customHeight="1" thickBot="1" x14ac:dyDescent="0.3">
      <c r="A58" s="3" t="s">
        <v>394</v>
      </c>
      <c r="B58" s="4" t="s">
        <v>49</v>
      </c>
      <c r="C58" s="5" t="s">
        <v>108</v>
      </c>
      <c r="D58" s="3" t="s">
        <v>395</v>
      </c>
      <c r="E58" s="3" t="s">
        <v>12</v>
      </c>
      <c r="F58" s="6" t="s">
        <v>58</v>
      </c>
      <c r="G58" s="6" t="s">
        <v>14</v>
      </c>
      <c r="H58" s="6" t="s">
        <v>15</v>
      </c>
      <c r="I58" s="23"/>
      <c r="J58" s="8">
        <v>2</v>
      </c>
      <c r="K58" s="18"/>
      <c r="L58" s="8"/>
      <c r="M58" s="8"/>
      <c r="N58" s="18">
        <v>2</v>
      </c>
    </row>
    <row r="59" spans="1:14" s="9" customFormat="1" ht="21.75" customHeight="1" thickBot="1" x14ac:dyDescent="0.3">
      <c r="A59" s="3" t="s">
        <v>354</v>
      </c>
      <c r="B59" s="4" t="s">
        <v>49</v>
      </c>
      <c r="C59" s="5" t="s">
        <v>108</v>
      </c>
      <c r="D59" s="3" t="s">
        <v>355</v>
      </c>
      <c r="E59" s="3" t="s">
        <v>12</v>
      </c>
      <c r="F59" s="6" t="s">
        <v>58</v>
      </c>
      <c r="G59" s="6" t="s">
        <v>14</v>
      </c>
      <c r="H59" s="6" t="s">
        <v>15</v>
      </c>
      <c r="I59" s="23"/>
      <c r="J59" s="8">
        <v>2</v>
      </c>
      <c r="K59" s="18"/>
      <c r="L59" s="8"/>
      <c r="M59" s="8"/>
      <c r="N59" s="18">
        <v>2</v>
      </c>
    </row>
    <row r="60" spans="1:14" s="9" customFormat="1" ht="21.75" customHeight="1" thickBot="1" x14ac:dyDescent="0.3">
      <c r="A60" s="3" t="s">
        <v>118</v>
      </c>
      <c r="B60" s="4" t="s">
        <v>49</v>
      </c>
      <c r="C60" s="5" t="s">
        <v>108</v>
      </c>
      <c r="D60" s="3" t="s">
        <v>119</v>
      </c>
      <c r="E60" s="3" t="s">
        <v>12</v>
      </c>
      <c r="F60" s="6" t="s">
        <v>120</v>
      </c>
      <c r="G60" s="6" t="s">
        <v>39</v>
      </c>
      <c r="H60" s="6" t="s">
        <v>15</v>
      </c>
      <c r="I60" s="23"/>
      <c r="J60" s="8"/>
      <c r="K60" s="18"/>
      <c r="L60" s="8">
        <v>1</v>
      </c>
      <c r="M60" s="8"/>
      <c r="N60" s="18">
        <v>1</v>
      </c>
    </row>
    <row r="61" spans="1:14" s="9" customFormat="1" ht="21.75" customHeight="1" thickBot="1" x14ac:dyDescent="0.3">
      <c r="A61" s="3" t="s">
        <v>118</v>
      </c>
      <c r="B61" s="4" t="s">
        <v>49</v>
      </c>
      <c r="C61" s="5" t="s">
        <v>108</v>
      </c>
      <c r="D61" s="3" t="s">
        <v>121</v>
      </c>
      <c r="E61" s="3" t="s">
        <v>12</v>
      </c>
      <c r="F61" s="6" t="s">
        <v>55</v>
      </c>
      <c r="G61" s="6" t="s">
        <v>39</v>
      </c>
      <c r="H61" s="6" t="s">
        <v>15</v>
      </c>
      <c r="I61" s="23"/>
      <c r="J61" s="8">
        <v>2</v>
      </c>
      <c r="K61" s="18">
        <v>2</v>
      </c>
      <c r="L61" s="8">
        <v>2</v>
      </c>
      <c r="M61" s="8">
        <v>10</v>
      </c>
      <c r="N61" s="18">
        <v>16</v>
      </c>
    </row>
    <row r="62" spans="1:14" s="9" customFormat="1" ht="21.75" customHeight="1" thickBot="1" x14ac:dyDescent="0.3">
      <c r="A62" s="3" t="s">
        <v>122</v>
      </c>
      <c r="B62" s="4" t="s">
        <v>49</v>
      </c>
      <c r="C62" s="5" t="s">
        <v>108</v>
      </c>
      <c r="D62" s="3" t="s">
        <v>123</v>
      </c>
      <c r="E62" s="3" t="s">
        <v>12</v>
      </c>
      <c r="F62" s="6" t="s">
        <v>58</v>
      </c>
      <c r="G62" s="6" t="s">
        <v>39</v>
      </c>
      <c r="H62" s="6" t="s">
        <v>15</v>
      </c>
      <c r="I62" s="23">
        <v>2</v>
      </c>
      <c r="J62" s="8">
        <v>1</v>
      </c>
      <c r="K62" s="18">
        <v>4</v>
      </c>
      <c r="L62" s="8"/>
      <c r="M62" s="8"/>
      <c r="N62" s="18">
        <v>7</v>
      </c>
    </row>
    <row r="63" spans="1:14" s="9" customFormat="1" ht="21.75" customHeight="1" thickBot="1" x14ac:dyDescent="0.3">
      <c r="A63" s="3" t="s">
        <v>124</v>
      </c>
      <c r="B63" s="4" t="s">
        <v>49</v>
      </c>
      <c r="C63" s="5" t="s">
        <v>108</v>
      </c>
      <c r="D63" s="3" t="s">
        <v>125</v>
      </c>
      <c r="E63" s="3" t="s">
        <v>51</v>
      </c>
      <c r="F63" s="6" t="s">
        <v>52</v>
      </c>
      <c r="G63" s="6" t="s">
        <v>14</v>
      </c>
      <c r="H63" s="6" t="s">
        <v>15</v>
      </c>
      <c r="I63" s="23"/>
      <c r="J63" s="8">
        <v>7</v>
      </c>
      <c r="K63" s="18"/>
      <c r="L63" s="8"/>
      <c r="M63" s="8"/>
      <c r="N63" s="18">
        <v>7</v>
      </c>
    </row>
    <row r="64" spans="1:14" s="9" customFormat="1" ht="21.75" customHeight="1" thickBot="1" x14ac:dyDescent="0.3">
      <c r="A64" s="3" t="s">
        <v>126</v>
      </c>
      <c r="B64" s="4" t="s">
        <v>49</v>
      </c>
      <c r="C64" s="5" t="s">
        <v>127</v>
      </c>
      <c r="D64" s="3" t="s">
        <v>128</v>
      </c>
      <c r="E64" s="3" t="s">
        <v>12</v>
      </c>
      <c r="F64" s="6" t="s">
        <v>55</v>
      </c>
      <c r="G64" s="6" t="s">
        <v>14</v>
      </c>
      <c r="H64" s="6" t="s">
        <v>15</v>
      </c>
      <c r="I64" s="23"/>
      <c r="J64" s="8">
        <v>1</v>
      </c>
      <c r="K64" s="18">
        <v>1</v>
      </c>
      <c r="L64" s="8"/>
      <c r="M64" s="8">
        <v>2</v>
      </c>
      <c r="N64" s="18">
        <v>4</v>
      </c>
    </row>
    <row r="65" spans="1:14" s="9" customFormat="1" ht="21.75" customHeight="1" thickBot="1" x14ac:dyDescent="0.3">
      <c r="A65" s="3" t="s">
        <v>129</v>
      </c>
      <c r="B65" s="4" t="s">
        <v>49</v>
      </c>
      <c r="C65" s="5" t="s">
        <v>127</v>
      </c>
      <c r="D65" s="3" t="s">
        <v>130</v>
      </c>
      <c r="E65" s="3" t="s">
        <v>12</v>
      </c>
      <c r="F65" s="6" t="s">
        <v>58</v>
      </c>
      <c r="G65" s="6" t="s">
        <v>14</v>
      </c>
      <c r="H65" s="6" t="s">
        <v>15</v>
      </c>
      <c r="I65" s="23"/>
      <c r="J65" s="8">
        <v>1</v>
      </c>
      <c r="K65" s="18"/>
      <c r="L65" s="8"/>
      <c r="M65" s="8"/>
      <c r="N65" s="18">
        <v>1</v>
      </c>
    </row>
    <row r="66" spans="1:14" s="9" customFormat="1" ht="21.75" customHeight="1" thickBot="1" x14ac:dyDescent="0.3">
      <c r="A66" s="3" t="s">
        <v>131</v>
      </c>
      <c r="B66" s="4" t="s">
        <v>49</v>
      </c>
      <c r="C66" s="5" t="s">
        <v>132</v>
      </c>
      <c r="D66" s="3" t="s">
        <v>133</v>
      </c>
      <c r="E66" s="3" t="s">
        <v>12</v>
      </c>
      <c r="F66" s="6" t="s">
        <v>55</v>
      </c>
      <c r="G66" s="6" t="s">
        <v>14</v>
      </c>
      <c r="H66" s="6" t="s">
        <v>15</v>
      </c>
      <c r="I66" s="23"/>
      <c r="J66" s="8">
        <v>2</v>
      </c>
      <c r="K66" s="18"/>
      <c r="L66" s="8"/>
      <c r="M66" s="8"/>
      <c r="N66" s="18">
        <v>2</v>
      </c>
    </row>
    <row r="67" spans="1:14" s="9" customFormat="1" ht="21.75" customHeight="1" thickBot="1" x14ac:dyDescent="0.3">
      <c r="A67" s="3" t="s">
        <v>400</v>
      </c>
      <c r="B67" s="4" t="s">
        <v>49</v>
      </c>
      <c r="C67" s="5" t="s">
        <v>132</v>
      </c>
      <c r="D67" s="3" t="s">
        <v>401</v>
      </c>
      <c r="E67" s="3" t="s">
        <v>12</v>
      </c>
      <c r="F67" s="6" t="s">
        <v>58</v>
      </c>
      <c r="G67" s="6" t="s">
        <v>14</v>
      </c>
      <c r="H67" s="6" t="s">
        <v>15</v>
      </c>
      <c r="I67" s="23">
        <v>2</v>
      </c>
      <c r="J67" s="8">
        <v>1</v>
      </c>
      <c r="K67" s="18"/>
      <c r="L67" s="8"/>
      <c r="M67" s="8"/>
      <c r="N67" s="18">
        <v>3</v>
      </c>
    </row>
    <row r="68" spans="1:14" s="9" customFormat="1" ht="21.75" customHeight="1" thickBot="1" x14ac:dyDescent="0.3">
      <c r="A68" s="3" t="s">
        <v>389</v>
      </c>
      <c r="B68" s="4" t="s">
        <v>49</v>
      </c>
      <c r="C68" s="5" t="s">
        <v>132</v>
      </c>
      <c r="D68" s="3" t="s">
        <v>390</v>
      </c>
      <c r="E68" s="3" t="s">
        <v>12</v>
      </c>
      <c r="F68" s="6" t="s">
        <v>58</v>
      </c>
      <c r="G68" s="6" t="s">
        <v>14</v>
      </c>
      <c r="H68" s="6" t="s">
        <v>15</v>
      </c>
      <c r="I68" s="23">
        <v>1</v>
      </c>
      <c r="J68" s="8"/>
      <c r="K68" s="18"/>
      <c r="L68" s="8"/>
      <c r="M68" s="8"/>
      <c r="N68" s="18">
        <v>1</v>
      </c>
    </row>
    <row r="69" spans="1:14" s="9" customFormat="1" ht="21.75" customHeight="1" thickBot="1" x14ac:dyDescent="0.3">
      <c r="A69" s="3" t="s">
        <v>134</v>
      </c>
      <c r="B69" s="4" t="s">
        <v>49</v>
      </c>
      <c r="C69" s="5" t="s">
        <v>132</v>
      </c>
      <c r="D69" s="3" t="s">
        <v>135</v>
      </c>
      <c r="E69" s="3" t="s">
        <v>12</v>
      </c>
      <c r="F69" s="6" t="s">
        <v>55</v>
      </c>
      <c r="G69" s="6" t="s">
        <v>39</v>
      </c>
      <c r="H69" s="6" t="s">
        <v>15</v>
      </c>
      <c r="I69" s="23"/>
      <c r="J69" s="8"/>
      <c r="K69" s="18">
        <v>2</v>
      </c>
      <c r="L69" s="8">
        <v>1</v>
      </c>
      <c r="M69" s="8">
        <v>1</v>
      </c>
      <c r="N69" s="18">
        <v>4</v>
      </c>
    </row>
    <row r="70" spans="1:14" s="9" customFormat="1" ht="21.75" customHeight="1" thickBot="1" x14ac:dyDescent="0.3">
      <c r="A70" s="3" t="s">
        <v>136</v>
      </c>
      <c r="B70" s="4" t="s">
        <v>49</v>
      </c>
      <c r="C70" s="5" t="s">
        <v>132</v>
      </c>
      <c r="D70" s="3" t="s">
        <v>137</v>
      </c>
      <c r="E70" s="3" t="s">
        <v>12</v>
      </c>
      <c r="F70" s="6" t="s">
        <v>58</v>
      </c>
      <c r="G70" s="6" t="s">
        <v>39</v>
      </c>
      <c r="H70" s="6" t="s">
        <v>15</v>
      </c>
      <c r="I70" s="23">
        <v>1</v>
      </c>
      <c r="J70" s="8"/>
      <c r="K70" s="18">
        <v>3</v>
      </c>
      <c r="L70" s="8"/>
      <c r="M70" s="8"/>
      <c r="N70" s="18">
        <v>4</v>
      </c>
    </row>
    <row r="71" spans="1:14" s="9" customFormat="1" ht="21.75" customHeight="1" thickBot="1" x14ac:dyDescent="0.3">
      <c r="A71" s="3" t="s">
        <v>383</v>
      </c>
      <c r="B71" s="4" t="s">
        <v>49</v>
      </c>
      <c r="C71" s="5" t="s">
        <v>132</v>
      </c>
      <c r="D71" s="3" t="s">
        <v>384</v>
      </c>
      <c r="E71" s="3" t="s">
        <v>12</v>
      </c>
      <c r="F71" s="6" t="s">
        <v>55</v>
      </c>
      <c r="G71" s="6" t="s">
        <v>14</v>
      </c>
      <c r="H71" s="6" t="s">
        <v>15</v>
      </c>
      <c r="I71" s="23"/>
      <c r="J71" s="8">
        <v>1</v>
      </c>
      <c r="K71" s="18"/>
      <c r="L71" s="8"/>
      <c r="M71" s="8"/>
      <c r="N71" s="18">
        <v>1</v>
      </c>
    </row>
    <row r="72" spans="1:14" s="9" customFormat="1" ht="21.75" customHeight="1" thickBot="1" x14ac:dyDescent="0.3">
      <c r="A72" s="3" t="s">
        <v>138</v>
      </c>
      <c r="B72" s="4" t="s">
        <v>49</v>
      </c>
      <c r="C72" s="5" t="s">
        <v>139</v>
      </c>
      <c r="D72" s="3" t="s">
        <v>140</v>
      </c>
      <c r="E72" s="3" t="s">
        <v>12</v>
      </c>
      <c r="F72" s="6" t="s">
        <v>55</v>
      </c>
      <c r="G72" s="6" t="s">
        <v>14</v>
      </c>
      <c r="H72" s="6" t="s">
        <v>15</v>
      </c>
      <c r="I72" s="23">
        <v>1</v>
      </c>
      <c r="J72" s="8">
        <v>2</v>
      </c>
      <c r="K72" s="18">
        <v>2</v>
      </c>
      <c r="L72" s="8"/>
      <c r="M72" s="8">
        <v>2</v>
      </c>
      <c r="N72" s="18">
        <v>7</v>
      </c>
    </row>
    <row r="73" spans="1:14" s="9" customFormat="1" ht="21.75" customHeight="1" thickBot="1" x14ac:dyDescent="0.3">
      <c r="A73" s="3" t="s">
        <v>141</v>
      </c>
      <c r="B73" s="4" t="s">
        <v>49</v>
      </c>
      <c r="C73" s="5" t="s">
        <v>139</v>
      </c>
      <c r="D73" s="3" t="s">
        <v>142</v>
      </c>
      <c r="E73" s="3" t="s">
        <v>12</v>
      </c>
      <c r="F73" s="6" t="s">
        <v>58</v>
      </c>
      <c r="G73" s="6" t="s">
        <v>14</v>
      </c>
      <c r="H73" s="6" t="s">
        <v>15</v>
      </c>
      <c r="I73" s="23"/>
      <c r="J73" s="8">
        <v>4</v>
      </c>
      <c r="K73" s="18">
        <v>4</v>
      </c>
      <c r="L73" s="8"/>
      <c r="M73" s="8"/>
      <c r="N73" s="18">
        <v>8</v>
      </c>
    </row>
    <row r="74" spans="1:14" s="9" customFormat="1" ht="21.75" customHeight="1" thickBot="1" x14ac:dyDescent="0.3">
      <c r="A74" s="3" t="s">
        <v>350</v>
      </c>
      <c r="B74" s="4" t="s">
        <v>49</v>
      </c>
      <c r="C74" s="5" t="s">
        <v>45</v>
      </c>
      <c r="D74" s="3" t="s">
        <v>351</v>
      </c>
      <c r="E74" s="3" t="s">
        <v>12</v>
      </c>
      <c r="F74" s="6" t="s">
        <v>55</v>
      </c>
      <c r="G74" s="6" t="s">
        <v>14</v>
      </c>
      <c r="H74" s="6" t="s">
        <v>15</v>
      </c>
      <c r="I74" s="23"/>
      <c r="J74" s="8">
        <v>1</v>
      </c>
      <c r="K74" s="18"/>
      <c r="L74" s="8">
        <v>1</v>
      </c>
      <c r="M74" s="8"/>
      <c r="N74" s="18">
        <v>2</v>
      </c>
    </row>
    <row r="75" spans="1:14" s="9" customFormat="1" ht="21.75" customHeight="1" thickBot="1" x14ac:dyDescent="0.3">
      <c r="A75" s="3" t="s">
        <v>143</v>
      </c>
      <c r="B75" s="4" t="s">
        <v>49</v>
      </c>
      <c r="C75" s="5" t="s">
        <v>45</v>
      </c>
      <c r="D75" s="3" t="s">
        <v>144</v>
      </c>
      <c r="E75" s="3" t="s">
        <v>12</v>
      </c>
      <c r="F75" s="6" t="s">
        <v>58</v>
      </c>
      <c r="G75" s="6" t="s">
        <v>14</v>
      </c>
      <c r="H75" s="6" t="s">
        <v>15</v>
      </c>
      <c r="I75" s="23">
        <v>2</v>
      </c>
      <c r="J75" s="8">
        <v>7</v>
      </c>
      <c r="K75" s="18">
        <v>7</v>
      </c>
      <c r="L75" s="8"/>
      <c r="M75" s="8"/>
      <c r="N75" s="18">
        <v>16</v>
      </c>
    </row>
    <row r="76" spans="1:14" s="9" customFormat="1" ht="21.75" customHeight="1" thickBot="1" x14ac:dyDescent="0.3">
      <c r="A76" s="3" t="s">
        <v>333</v>
      </c>
      <c r="B76" s="4" t="s">
        <v>49</v>
      </c>
      <c r="C76" s="5" t="s">
        <v>146</v>
      </c>
      <c r="D76" s="3" t="s">
        <v>334</v>
      </c>
      <c r="E76" s="3" t="s">
        <v>12</v>
      </c>
      <c r="F76" s="6" t="s">
        <v>55</v>
      </c>
      <c r="G76" s="6" t="s">
        <v>14</v>
      </c>
      <c r="H76" s="6" t="s">
        <v>15</v>
      </c>
      <c r="I76" s="23"/>
      <c r="J76" s="8">
        <v>1</v>
      </c>
      <c r="K76" s="18"/>
      <c r="L76" s="8"/>
      <c r="M76" s="8">
        <v>1</v>
      </c>
      <c r="N76" s="18">
        <v>2</v>
      </c>
    </row>
    <row r="77" spans="1:14" s="9" customFormat="1" ht="21.75" customHeight="1" thickBot="1" x14ac:dyDescent="0.3">
      <c r="A77" s="3" t="s">
        <v>145</v>
      </c>
      <c r="B77" s="4" t="s">
        <v>49</v>
      </c>
      <c r="C77" s="5" t="s">
        <v>146</v>
      </c>
      <c r="D77" s="3" t="s">
        <v>147</v>
      </c>
      <c r="E77" s="3" t="s">
        <v>12</v>
      </c>
      <c r="F77" s="6" t="s">
        <v>58</v>
      </c>
      <c r="G77" s="6" t="s">
        <v>14</v>
      </c>
      <c r="H77" s="6" t="s">
        <v>15</v>
      </c>
      <c r="I77" s="23">
        <v>1</v>
      </c>
      <c r="J77" s="8">
        <v>1</v>
      </c>
      <c r="K77" s="18">
        <v>2</v>
      </c>
      <c r="L77" s="8"/>
      <c r="M77" s="8"/>
      <c r="N77" s="18">
        <v>4</v>
      </c>
    </row>
    <row r="78" spans="1:14" s="9" customFormat="1" ht="21.75" customHeight="1" thickBot="1" x14ac:dyDescent="0.3">
      <c r="A78" s="3" t="s">
        <v>356</v>
      </c>
      <c r="B78" s="4" t="s">
        <v>49</v>
      </c>
      <c r="C78" s="5" t="s">
        <v>146</v>
      </c>
      <c r="D78" s="3" t="s">
        <v>357</v>
      </c>
      <c r="E78" s="3" t="s">
        <v>12</v>
      </c>
      <c r="F78" s="6" t="s">
        <v>55</v>
      </c>
      <c r="G78" s="6" t="s">
        <v>14</v>
      </c>
      <c r="H78" s="6" t="s">
        <v>15</v>
      </c>
      <c r="I78" s="23"/>
      <c r="J78" s="8"/>
      <c r="K78" s="18">
        <v>1</v>
      </c>
      <c r="L78" s="8"/>
      <c r="M78" s="8"/>
      <c r="N78" s="18">
        <v>1</v>
      </c>
    </row>
    <row r="79" spans="1:14" s="9" customFormat="1" ht="21.75" customHeight="1" thickBot="1" x14ac:dyDescent="0.3">
      <c r="A79" s="3" t="s">
        <v>341</v>
      </c>
      <c r="B79" s="4" t="s">
        <v>49</v>
      </c>
      <c r="C79" s="5" t="s">
        <v>146</v>
      </c>
      <c r="D79" s="3" t="s">
        <v>342</v>
      </c>
      <c r="E79" s="3" t="s">
        <v>12</v>
      </c>
      <c r="F79" s="6" t="s">
        <v>58</v>
      </c>
      <c r="G79" s="6" t="s">
        <v>14</v>
      </c>
      <c r="H79" s="6" t="s">
        <v>15</v>
      </c>
      <c r="I79" s="23"/>
      <c r="J79" s="8">
        <v>2</v>
      </c>
      <c r="K79" s="18">
        <v>1</v>
      </c>
      <c r="L79" s="8"/>
      <c r="M79" s="8"/>
      <c r="N79" s="18">
        <v>3</v>
      </c>
    </row>
    <row r="80" spans="1:14" s="9" customFormat="1" ht="21.75" customHeight="1" thickBot="1" x14ac:dyDescent="0.3">
      <c r="A80" s="3" t="s">
        <v>148</v>
      </c>
      <c r="B80" s="4" t="s">
        <v>49</v>
      </c>
      <c r="C80" s="5" t="s">
        <v>146</v>
      </c>
      <c r="D80" s="3" t="s">
        <v>149</v>
      </c>
      <c r="E80" s="3" t="s">
        <v>12</v>
      </c>
      <c r="F80" s="6" t="s">
        <v>55</v>
      </c>
      <c r="G80" s="6" t="s">
        <v>14</v>
      </c>
      <c r="H80" s="6" t="s">
        <v>15</v>
      </c>
      <c r="I80" s="23"/>
      <c r="J80" s="8">
        <v>1</v>
      </c>
      <c r="K80" s="18"/>
      <c r="L80" s="8"/>
      <c r="M80" s="8">
        <v>1</v>
      </c>
      <c r="N80" s="18">
        <v>2</v>
      </c>
    </row>
    <row r="81" spans="1:14" s="9" customFormat="1" ht="21.75" customHeight="1" thickBot="1" x14ac:dyDescent="0.3">
      <c r="A81" s="3" t="s">
        <v>150</v>
      </c>
      <c r="B81" s="4" t="s">
        <v>49</v>
      </c>
      <c r="C81" s="5" t="s">
        <v>146</v>
      </c>
      <c r="D81" s="3" t="s">
        <v>151</v>
      </c>
      <c r="E81" s="3" t="s">
        <v>12</v>
      </c>
      <c r="F81" s="6" t="s">
        <v>58</v>
      </c>
      <c r="G81" s="6" t="s">
        <v>14</v>
      </c>
      <c r="H81" s="6" t="s">
        <v>15</v>
      </c>
      <c r="I81" s="23"/>
      <c r="J81" s="8">
        <v>1</v>
      </c>
      <c r="K81" s="18"/>
      <c r="L81" s="8"/>
      <c r="M81" s="8"/>
      <c r="N81" s="18">
        <v>1</v>
      </c>
    </row>
    <row r="82" spans="1:14" s="9" customFormat="1" ht="21.75" customHeight="1" thickBot="1" x14ac:dyDescent="0.3">
      <c r="A82" s="3" t="s">
        <v>152</v>
      </c>
      <c r="B82" s="4" t="s">
        <v>49</v>
      </c>
      <c r="C82" s="5" t="s">
        <v>146</v>
      </c>
      <c r="D82" s="3" t="s">
        <v>153</v>
      </c>
      <c r="E82" s="3" t="s">
        <v>12</v>
      </c>
      <c r="F82" s="6" t="s">
        <v>58</v>
      </c>
      <c r="G82" s="6" t="s">
        <v>14</v>
      </c>
      <c r="H82" s="6" t="s">
        <v>15</v>
      </c>
      <c r="I82" s="23">
        <v>1</v>
      </c>
      <c r="J82" s="8">
        <v>1</v>
      </c>
      <c r="K82" s="18">
        <v>1</v>
      </c>
      <c r="L82" s="8"/>
      <c r="M82" s="8"/>
      <c r="N82" s="18">
        <v>3</v>
      </c>
    </row>
    <row r="83" spans="1:14" s="9" customFormat="1" ht="21.75" customHeight="1" thickBot="1" x14ac:dyDescent="0.3">
      <c r="A83" s="3" t="s">
        <v>331</v>
      </c>
      <c r="B83" s="4" t="s">
        <v>49</v>
      </c>
      <c r="C83" s="5" t="s">
        <v>146</v>
      </c>
      <c r="D83" s="3" t="s">
        <v>332</v>
      </c>
      <c r="E83" s="3" t="s">
        <v>12</v>
      </c>
      <c r="F83" s="6" t="s">
        <v>55</v>
      </c>
      <c r="G83" s="6" t="s">
        <v>14</v>
      </c>
      <c r="H83" s="6" t="s">
        <v>15</v>
      </c>
      <c r="I83" s="23"/>
      <c r="J83" s="8"/>
      <c r="K83" s="18"/>
      <c r="L83" s="8"/>
      <c r="M83" s="8">
        <v>2</v>
      </c>
      <c r="N83" s="18">
        <v>2</v>
      </c>
    </row>
    <row r="84" spans="1:14" s="9" customFormat="1" ht="21.75" customHeight="1" thickBot="1" x14ac:dyDescent="0.3">
      <c r="A84" s="3" t="s">
        <v>154</v>
      </c>
      <c r="B84" s="4" t="s">
        <v>49</v>
      </c>
      <c r="C84" s="5" t="s">
        <v>155</v>
      </c>
      <c r="D84" s="3" t="s">
        <v>156</v>
      </c>
      <c r="E84" s="3" t="s">
        <v>12</v>
      </c>
      <c r="F84" s="6" t="s">
        <v>55</v>
      </c>
      <c r="G84" s="6" t="s">
        <v>14</v>
      </c>
      <c r="H84" s="6" t="s">
        <v>15</v>
      </c>
      <c r="I84" s="23"/>
      <c r="J84" s="8"/>
      <c r="K84" s="18">
        <v>2</v>
      </c>
      <c r="L84" s="8">
        <v>1</v>
      </c>
      <c r="M84" s="8"/>
      <c r="N84" s="18">
        <v>3</v>
      </c>
    </row>
    <row r="85" spans="1:14" s="9" customFormat="1" ht="21.75" customHeight="1" thickBot="1" x14ac:dyDescent="0.3">
      <c r="A85" s="3" t="s">
        <v>343</v>
      </c>
      <c r="B85" s="4" t="s">
        <v>49</v>
      </c>
      <c r="C85" s="5" t="s">
        <v>155</v>
      </c>
      <c r="D85" s="3" t="s">
        <v>344</v>
      </c>
      <c r="E85" s="3" t="s">
        <v>12</v>
      </c>
      <c r="F85" s="6" t="s">
        <v>58</v>
      </c>
      <c r="G85" s="6" t="s">
        <v>14</v>
      </c>
      <c r="H85" s="6" t="s">
        <v>15</v>
      </c>
      <c r="I85" s="23">
        <v>2</v>
      </c>
      <c r="J85" s="8">
        <v>1</v>
      </c>
      <c r="K85" s="18">
        <v>1</v>
      </c>
      <c r="L85" s="8"/>
      <c r="M85" s="8"/>
      <c r="N85" s="18">
        <v>4</v>
      </c>
    </row>
    <row r="86" spans="1:14" s="9" customFormat="1" ht="21.75" customHeight="1" thickBot="1" x14ac:dyDescent="0.3">
      <c r="A86" s="3" t="s">
        <v>157</v>
      </c>
      <c r="B86" s="4" t="s">
        <v>49</v>
      </c>
      <c r="C86" s="5" t="s">
        <v>158</v>
      </c>
      <c r="D86" s="3" t="s">
        <v>159</v>
      </c>
      <c r="E86" s="3" t="s">
        <v>12</v>
      </c>
      <c r="F86" s="6" t="s">
        <v>58</v>
      </c>
      <c r="G86" s="6" t="s">
        <v>14</v>
      </c>
      <c r="H86" s="6" t="s">
        <v>15</v>
      </c>
      <c r="I86" s="23"/>
      <c r="J86" s="8">
        <v>1</v>
      </c>
      <c r="K86" s="18"/>
      <c r="L86" s="8"/>
      <c r="M86" s="8"/>
      <c r="N86" s="18">
        <v>1</v>
      </c>
    </row>
    <row r="87" spans="1:14" s="9" customFormat="1" ht="21.75" customHeight="1" thickBot="1" x14ac:dyDescent="0.3">
      <c r="A87" s="3" t="s">
        <v>362</v>
      </c>
      <c r="B87" s="4" t="s">
        <v>49</v>
      </c>
      <c r="C87" s="5" t="s">
        <v>23</v>
      </c>
      <c r="D87" s="3" t="s">
        <v>363</v>
      </c>
      <c r="E87" s="3" t="s">
        <v>12</v>
      </c>
      <c r="F87" s="6" t="s">
        <v>58</v>
      </c>
      <c r="G87" s="6" t="s">
        <v>14</v>
      </c>
      <c r="H87" s="6" t="s">
        <v>15</v>
      </c>
      <c r="I87" s="23"/>
      <c r="J87" s="8"/>
      <c r="K87" s="18">
        <v>1</v>
      </c>
      <c r="L87" s="8"/>
      <c r="M87" s="8"/>
      <c r="N87" s="18">
        <v>1</v>
      </c>
    </row>
    <row r="88" spans="1:14" s="9" customFormat="1" ht="21.75" customHeight="1" thickBot="1" x14ac:dyDescent="0.3">
      <c r="A88" s="3" t="s">
        <v>161</v>
      </c>
      <c r="B88" s="4" t="s">
        <v>49</v>
      </c>
      <c r="C88" s="5" t="s">
        <v>160</v>
      </c>
      <c r="D88" s="3" t="s">
        <v>162</v>
      </c>
      <c r="E88" s="3" t="s">
        <v>12</v>
      </c>
      <c r="F88" s="6" t="s">
        <v>58</v>
      </c>
      <c r="G88" s="6" t="s">
        <v>14</v>
      </c>
      <c r="H88" s="6" t="s">
        <v>15</v>
      </c>
      <c r="I88" s="23"/>
      <c r="J88" s="8">
        <v>2</v>
      </c>
      <c r="K88" s="18">
        <v>2</v>
      </c>
      <c r="L88" s="8"/>
      <c r="M88" s="8"/>
      <c r="N88" s="18">
        <v>4</v>
      </c>
    </row>
    <row r="89" spans="1:14" s="9" customFormat="1" ht="21.75" customHeight="1" thickBot="1" x14ac:dyDescent="0.3">
      <c r="A89" s="3" t="s">
        <v>163</v>
      </c>
      <c r="B89" s="4" t="s">
        <v>49</v>
      </c>
      <c r="C89" s="5" t="s">
        <v>164</v>
      </c>
      <c r="D89" s="3" t="s">
        <v>165</v>
      </c>
      <c r="E89" s="3" t="s">
        <v>12</v>
      </c>
      <c r="F89" s="6" t="s">
        <v>55</v>
      </c>
      <c r="G89" s="6" t="s">
        <v>14</v>
      </c>
      <c r="H89" s="6" t="s">
        <v>15</v>
      </c>
      <c r="I89" s="23"/>
      <c r="J89" s="8"/>
      <c r="K89" s="18"/>
      <c r="L89" s="8"/>
      <c r="M89" s="8">
        <v>3</v>
      </c>
      <c r="N89" s="18">
        <v>3</v>
      </c>
    </row>
    <row r="90" spans="1:14" s="9" customFormat="1" ht="21.75" customHeight="1" thickBot="1" x14ac:dyDescent="0.3">
      <c r="A90" s="3" t="s">
        <v>166</v>
      </c>
      <c r="B90" s="4" t="s">
        <v>49</v>
      </c>
      <c r="C90" s="5" t="s">
        <v>164</v>
      </c>
      <c r="D90" s="3" t="s">
        <v>167</v>
      </c>
      <c r="E90" s="3" t="s">
        <v>12</v>
      </c>
      <c r="F90" s="6" t="s">
        <v>58</v>
      </c>
      <c r="G90" s="6" t="s">
        <v>14</v>
      </c>
      <c r="H90" s="6" t="s">
        <v>15</v>
      </c>
      <c r="I90" s="23"/>
      <c r="J90" s="8"/>
      <c r="K90" s="18">
        <v>1</v>
      </c>
      <c r="L90" s="8"/>
      <c r="M90" s="8"/>
      <c r="N90" s="18">
        <v>1</v>
      </c>
    </row>
    <row r="91" spans="1:14" s="9" customFormat="1" ht="21.75" customHeight="1" thickBot="1" x14ac:dyDescent="0.3">
      <c r="A91" s="3" t="s">
        <v>168</v>
      </c>
      <c r="B91" s="4" t="s">
        <v>49</v>
      </c>
      <c r="C91" s="5" t="s">
        <v>169</v>
      </c>
      <c r="D91" s="3" t="s">
        <v>170</v>
      </c>
      <c r="E91" s="3" t="s">
        <v>12</v>
      </c>
      <c r="F91" s="6" t="s">
        <v>55</v>
      </c>
      <c r="G91" s="6" t="s">
        <v>14</v>
      </c>
      <c r="H91" s="6" t="s">
        <v>15</v>
      </c>
      <c r="I91" s="23"/>
      <c r="J91" s="8"/>
      <c r="K91" s="18"/>
      <c r="L91" s="8"/>
      <c r="M91" s="8">
        <v>1</v>
      </c>
      <c r="N91" s="18">
        <v>1</v>
      </c>
    </row>
    <row r="92" spans="1:14" s="9" customFormat="1" ht="21.75" customHeight="1" thickBot="1" x14ac:dyDescent="0.3">
      <c r="A92" s="3" t="s">
        <v>171</v>
      </c>
      <c r="B92" s="4" t="s">
        <v>49</v>
      </c>
      <c r="C92" s="5" t="s">
        <v>169</v>
      </c>
      <c r="D92" s="3" t="s">
        <v>172</v>
      </c>
      <c r="E92" s="3" t="s">
        <v>12</v>
      </c>
      <c r="F92" s="6" t="s">
        <v>58</v>
      </c>
      <c r="G92" s="6" t="s">
        <v>14</v>
      </c>
      <c r="H92" s="6" t="s">
        <v>15</v>
      </c>
      <c r="I92" s="23"/>
      <c r="J92" s="8"/>
      <c r="K92" s="18">
        <v>1</v>
      </c>
      <c r="L92" s="8"/>
      <c r="M92" s="8"/>
      <c r="N92" s="18">
        <v>1</v>
      </c>
    </row>
    <row r="93" spans="1:14" s="9" customFormat="1" ht="21.75" customHeight="1" thickBot="1" x14ac:dyDescent="0.3">
      <c r="A93" s="3" t="s">
        <v>173</v>
      </c>
      <c r="B93" s="4" t="s">
        <v>49</v>
      </c>
      <c r="C93" s="5" t="s">
        <v>169</v>
      </c>
      <c r="D93" s="3" t="s">
        <v>358</v>
      </c>
      <c r="E93" s="3" t="s">
        <v>12</v>
      </c>
      <c r="F93" s="6" t="s">
        <v>120</v>
      </c>
      <c r="G93" s="6" t="s">
        <v>14</v>
      </c>
      <c r="H93" s="6" t="s">
        <v>15</v>
      </c>
      <c r="I93" s="23"/>
      <c r="J93" s="8"/>
      <c r="K93" s="18">
        <v>1</v>
      </c>
      <c r="L93" s="8"/>
      <c r="M93" s="8"/>
      <c r="N93" s="18">
        <v>1</v>
      </c>
    </row>
    <row r="94" spans="1:14" s="9" customFormat="1" ht="21.75" customHeight="1" thickBot="1" x14ac:dyDescent="0.3">
      <c r="A94" s="3" t="s">
        <v>173</v>
      </c>
      <c r="B94" s="4" t="s">
        <v>49</v>
      </c>
      <c r="C94" s="5" t="s">
        <v>169</v>
      </c>
      <c r="D94" s="3" t="s">
        <v>174</v>
      </c>
      <c r="E94" s="3" t="s">
        <v>12</v>
      </c>
      <c r="F94" s="6" t="s">
        <v>55</v>
      </c>
      <c r="G94" s="6" t="s">
        <v>14</v>
      </c>
      <c r="H94" s="6" t="s">
        <v>15</v>
      </c>
      <c r="I94" s="23">
        <v>1</v>
      </c>
      <c r="J94" s="8">
        <v>1</v>
      </c>
      <c r="K94" s="18"/>
      <c r="L94" s="8"/>
      <c r="M94" s="8">
        <v>1</v>
      </c>
      <c r="N94" s="18">
        <v>3</v>
      </c>
    </row>
    <row r="95" spans="1:14" s="9" customFormat="1" ht="21.75" customHeight="1" thickBot="1" x14ac:dyDescent="0.3">
      <c r="A95" s="3" t="s">
        <v>175</v>
      </c>
      <c r="B95" s="4" t="s">
        <v>49</v>
      </c>
      <c r="C95" s="5" t="s">
        <v>169</v>
      </c>
      <c r="D95" s="3" t="s">
        <v>176</v>
      </c>
      <c r="E95" s="3" t="s">
        <v>12</v>
      </c>
      <c r="F95" s="6" t="s">
        <v>58</v>
      </c>
      <c r="G95" s="6" t="s">
        <v>14</v>
      </c>
      <c r="H95" s="6" t="s">
        <v>15</v>
      </c>
      <c r="I95" s="23">
        <v>3</v>
      </c>
      <c r="J95" s="8">
        <v>2</v>
      </c>
      <c r="K95" s="18">
        <v>7</v>
      </c>
      <c r="L95" s="8"/>
      <c r="M95" s="8"/>
      <c r="N95" s="18">
        <v>12</v>
      </c>
    </row>
    <row r="96" spans="1:14" s="9" customFormat="1" ht="21.75" customHeight="1" thickBot="1" x14ac:dyDescent="0.3">
      <c r="A96" s="3" t="s">
        <v>177</v>
      </c>
      <c r="B96" s="4" t="s">
        <v>49</v>
      </c>
      <c r="C96" s="5" t="s">
        <v>169</v>
      </c>
      <c r="D96" s="3" t="s">
        <v>178</v>
      </c>
      <c r="E96" s="3" t="s">
        <v>12</v>
      </c>
      <c r="F96" s="6" t="s">
        <v>55</v>
      </c>
      <c r="G96" s="6" t="s">
        <v>14</v>
      </c>
      <c r="H96" s="6" t="s">
        <v>15</v>
      </c>
      <c r="I96" s="23"/>
      <c r="J96" s="8"/>
      <c r="K96" s="18"/>
      <c r="L96" s="8"/>
      <c r="M96" s="8">
        <v>1</v>
      </c>
      <c r="N96" s="18">
        <v>1</v>
      </c>
    </row>
    <row r="97" spans="1:14" s="9" customFormat="1" ht="21.75" customHeight="1" thickBot="1" x14ac:dyDescent="0.3">
      <c r="A97" s="3" t="s">
        <v>179</v>
      </c>
      <c r="B97" s="4" t="s">
        <v>49</v>
      </c>
      <c r="C97" s="5" t="s">
        <v>169</v>
      </c>
      <c r="D97" s="3" t="s">
        <v>180</v>
      </c>
      <c r="E97" s="3" t="s">
        <v>12</v>
      </c>
      <c r="F97" s="6" t="s">
        <v>55</v>
      </c>
      <c r="G97" s="6" t="s">
        <v>14</v>
      </c>
      <c r="H97" s="6" t="s">
        <v>15</v>
      </c>
      <c r="I97" s="23"/>
      <c r="J97" s="8">
        <v>1</v>
      </c>
      <c r="K97" s="18"/>
      <c r="L97" s="8">
        <v>2</v>
      </c>
      <c r="M97" s="8"/>
      <c r="N97" s="18">
        <v>3</v>
      </c>
    </row>
    <row r="98" spans="1:14" s="9" customFormat="1" ht="21.75" customHeight="1" thickBot="1" x14ac:dyDescent="0.3">
      <c r="A98" s="3" t="s">
        <v>181</v>
      </c>
      <c r="B98" s="4" t="s">
        <v>49</v>
      </c>
      <c r="C98" s="5" t="s">
        <v>169</v>
      </c>
      <c r="D98" s="3" t="s">
        <v>182</v>
      </c>
      <c r="E98" s="3" t="s">
        <v>12</v>
      </c>
      <c r="F98" s="6" t="s">
        <v>58</v>
      </c>
      <c r="G98" s="6" t="s">
        <v>14</v>
      </c>
      <c r="H98" s="6" t="s">
        <v>81</v>
      </c>
      <c r="I98" s="23"/>
      <c r="J98" s="8"/>
      <c r="K98" s="18">
        <v>1</v>
      </c>
      <c r="L98" s="8"/>
      <c r="M98" s="8"/>
      <c r="N98" s="18">
        <v>1</v>
      </c>
    </row>
    <row r="99" spans="1:14" s="9" customFormat="1" ht="21.75" customHeight="1" thickBot="1" x14ac:dyDescent="0.3">
      <c r="A99" s="3" t="s">
        <v>183</v>
      </c>
      <c r="B99" s="4" t="s">
        <v>49</v>
      </c>
      <c r="C99" s="5" t="s">
        <v>169</v>
      </c>
      <c r="D99" s="3" t="s">
        <v>184</v>
      </c>
      <c r="E99" s="3" t="s">
        <v>12</v>
      </c>
      <c r="F99" s="6" t="s">
        <v>52</v>
      </c>
      <c r="G99" s="6" t="s">
        <v>14</v>
      </c>
      <c r="H99" s="6" t="s">
        <v>15</v>
      </c>
      <c r="I99" s="23"/>
      <c r="J99" s="8">
        <v>4</v>
      </c>
      <c r="K99" s="18"/>
      <c r="L99" s="8"/>
      <c r="M99" s="8"/>
      <c r="N99" s="18">
        <v>4</v>
      </c>
    </row>
    <row r="100" spans="1:14" s="9" customFormat="1" ht="21.75" customHeight="1" thickBot="1" x14ac:dyDescent="0.3">
      <c r="A100" s="3" t="s">
        <v>185</v>
      </c>
      <c r="B100" s="4" t="s">
        <v>49</v>
      </c>
      <c r="C100" s="5" t="s">
        <v>186</v>
      </c>
      <c r="D100" s="3" t="s">
        <v>187</v>
      </c>
      <c r="E100" s="3" t="s">
        <v>12</v>
      </c>
      <c r="F100" s="6" t="s">
        <v>55</v>
      </c>
      <c r="G100" s="6" t="s">
        <v>14</v>
      </c>
      <c r="H100" s="6" t="s">
        <v>15</v>
      </c>
      <c r="I100" s="23"/>
      <c r="J100" s="8">
        <v>2</v>
      </c>
      <c r="K100" s="18">
        <v>1</v>
      </c>
      <c r="L100" s="8"/>
      <c r="M100" s="8">
        <v>2</v>
      </c>
      <c r="N100" s="18">
        <v>5</v>
      </c>
    </row>
    <row r="101" spans="1:14" s="9" customFormat="1" ht="21.75" customHeight="1" thickBot="1" x14ac:dyDescent="0.3">
      <c r="A101" s="3" t="s">
        <v>346</v>
      </c>
      <c r="B101" s="4" t="s">
        <v>49</v>
      </c>
      <c r="C101" s="5" t="s">
        <v>186</v>
      </c>
      <c r="D101" s="3" t="s">
        <v>347</v>
      </c>
      <c r="E101" s="3" t="s">
        <v>12</v>
      </c>
      <c r="F101" s="6" t="s">
        <v>58</v>
      </c>
      <c r="G101" s="6" t="s">
        <v>14</v>
      </c>
      <c r="H101" s="6" t="s">
        <v>15</v>
      </c>
      <c r="I101" s="23">
        <v>1</v>
      </c>
      <c r="J101" s="8">
        <v>4</v>
      </c>
      <c r="K101" s="18">
        <v>2</v>
      </c>
      <c r="L101" s="8"/>
      <c r="M101" s="8"/>
      <c r="N101" s="18">
        <v>7</v>
      </c>
    </row>
    <row r="102" spans="1:14" s="9" customFormat="1" ht="21.75" customHeight="1" thickBot="1" x14ac:dyDescent="0.3">
      <c r="A102" s="3" t="s">
        <v>188</v>
      </c>
      <c r="B102" s="4" t="s">
        <v>49</v>
      </c>
      <c r="C102" s="5" t="s">
        <v>189</v>
      </c>
      <c r="D102" s="3" t="s">
        <v>190</v>
      </c>
      <c r="E102" s="3" t="s">
        <v>12</v>
      </c>
      <c r="F102" s="6" t="s">
        <v>58</v>
      </c>
      <c r="G102" s="6" t="s">
        <v>14</v>
      </c>
      <c r="H102" s="6" t="s">
        <v>15</v>
      </c>
      <c r="I102" s="23">
        <v>4</v>
      </c>
      <c r="J102" s="8">
        <v>4</v>
      </c>
      <c r="K102" s="18">
        <v>2</v>
      </c>
      <c r="L102" s="8"/>
      <c r="M102" s="8"/>
      <c r="N102" s="18">
        <v>10</v>
      </c>
    </row>
    <row r="103" spans="1:14" s="9" customFormat="1" ht="21.75" customHeight="1" thickBot="1" x14ac:dyDescent="0.3">
      <c r="A103" s="3" t="s">
        <v>192</v>
      </c>
      <c r="B103" s="4" t="s">
        <v>49</v>
      </c>
      <c r="C103" s="5" t="s">
        <v>191</v>
      </c>
      <c r="D103" s="3" t="s">
        <v>193</v>
      </c>
      <c r="E103" s="3" t="s">
        <v>12</v>
      </c>
      <c r="F103" s="6" t="s">
        <v>58</v>
      </c>
      <c r="G103" s="6" t="s">
        <v>14</v>
      </c>
      <c r="H103" s="6" t="s">
        <v>15</v>
      </c>
      <c r="I103" s="23"/>
      <c r="J103" s="8">
        <v>1</v>
      </c>
      <c r="K103" s="18"/>
      <c r="L103" s="8"/>
      <c r="M103" s="8"/>
      <c r="N103" s="18">
        <v>1</v>
      </c>
    </row>
    <row r="104" spans="1:14" s="9" customFormat="1" ht="21.75" customHeight="1" thickBot="1" x14ac:dyDescent="0.3">
      <c r="A104" s="3" t="s">
        <v>194</v>
      </c>
      <c r="B104" s="4" t="s">
        <v>49</v>
      </c>
      <c r="C104" s="5" t="s">
        <v>191</v>
      </c>
      <c r="D104" s="3" t="s">
        <v>195</v>
      </c>
      <c r="E104" s="3" t="s">
        <v>12</v>
      </c>
      <c r="F104" s="6" t="s">
        <v>58</v>
      </c>
      <c r="G104" s="6" t="s">
        <v>14</v>
      </c>
      <c r="H104" s="6" t="s">
        <v>15</v>
      </c>
      <c r="I104" s="23"/>
      <c r="J104" s="8">
        <v>1</v>
      </c>
      <c r="K104" s="18">
        <v>3</v>
      </c>
      <c r="L104" s="8"/>
      <c r="M104" s="8"/>
      <c r="N104" s="18">
        <v>4</v>
      </c>
    </row>
    <row r="105" spans="1:14" s="9" customFormat="1" ht="21.75" customHeight="1" thickBot="1" x14ac:dyDescent="0.3">
      <c r="A105" s="3" t="s">
        <v>404</v>
      </c>
      <c r="B105" s="4" t="s">
        <v>49</v>
      </c>
      <c r="C105" s="5" t="s">
        <v>191</v>
      </c>
      <c r="D105" s="3" t="s">
        <v>405</v>
      </c>
      <c r="E105" s="3" t="s">
        <v>12</v>
      </c>
      <c r="F105" s="6" t="s">
        <v>58</v>
      </c>
      <c r="G105" s="6" t="s">
        <v>14</v>
      </c>
      <c r="H105" s="6" t="s">
        <v>15</v>
      </c>
      <c r="I105" s="23"/>
      <c r="J105" s="8">
        <v>1</v>
      </c>
      <c r="K105" s="18"/>
      <c r="L105" s="8"/>
      <c r="M105" s="8"/>
      <c r="N105" s="18">
        <v>1</v>
      </c>
    </row>
    <row r="106" spans="1:14" s="9" customFormat="1" ht="21.75" customHeight="1" thickBot="1" x14ac:dyDescent="0.3">
      <c r="A106" s="3" t="s">
        <v>196</v>
      </c>
      <c r="B106" s="4" t="s">
        <v>49</v>
      </c>
      <c r="C106" s="5" t="s">
        <v>191</v>
      </c>
      <c r="D106" s="3" t="s">
        <v>345</v>
      </c>
      <c r="E106" s="3" t="s">
        <v>12</v>
      </c>
      <c r="F106" s="6" t="s">
        <v>120</v>
      </c>
      <c r="G106" s="6" t="s">
        <v>14</v>
      </c>
      <c r="H106" s="6" t="s">
        <v>15</v>
      </c>
      <c r="I106" s="23"/>
      <c r="J106" s="8"/>
      <c r="K106" s="18"/>
      <c r="L106" s="8">
        <v>1</v>
      </c>
      <c r="M106" s="8"/>
      <c r="N106" s="18">
        <v>1</v>
      </c>
    </row>
    <row r="107" spans="1:14" s="9" customFormat="1" ht="21.75" customHeight="1" thickBot="1" x14ac:dyDescent="0.3">
      <c r="A107" s="3" t="s">
        <v>196</v>
      </c>
      <c r="B107" s="4" t="s">
        <v>49</v>
      </c>
      <c r="C107" s="5" t="s">
        <v>191</v>
      </c>
      <c r="D107" s="3" t="s">
        <v>197</v>
      </c>
      <c r="E107" s="3" t="s">
        <v>12</v>
      </c>
      <c r="F107" s="6" t="s">
        <v>55</v>
      </c>
      <c r="G107" s="6" t="s">
        <v>14</v>
      </c>
      <c r="H107" s="6" t="s">
        <v>15</v>
      </c>
      <c r="I107" s="23">
        <v>1</v>
      </c>
      <c r="J107" s="8"/>
      <c r="K107" s="18">
        <v>2</v>
      </c>
      <c r="L107" s="8">
        <v>1</v>
      </c>
      <c r="M107" s="8"/>
      <c r="N107" s="18">
        <v>4</v>
      </c>
    </row>
    <row r="108" spans="1:14" s="9" customFormat="1" ht="21.75" customHeight="1" thickBot="1" x14ac:dyDescent="0.3">
      <c r="A108" s="3" t="s">
        <v>198</v>
      </c>
      <c r="B108" s="4" t="s">
        <v>49</v>
      </c>
      <c r="C108" s="5" t="s">
        <v>199</v>
      </c>
      <c r="D108" s="3" t="s">
        <v>200</v>
      </c>
      <c r="E108" s="3" t="s">
        <v>12</v>
      </c>
      <c r="F108" s="6" t="s">
        <v>58</v>
      </c>
      <c r="G108" s="6" t="s">
        <v>14</v>
      </c>
      <c r="H108" s="6" t="s">
        <v>15</v>
      </c>
      <c r="I108" s="23"/>
      <c r="J108" s="8">
        <v>1</v>
      </c>
      <c r="K108" s="18">
        <v>1</v>
      </c>
      <c r="L108" s="8"/>
      <c r="M108" s="8"/>
      <c r="N108" s="18">
        <v>2</v>
      </c>
    </row>
    <row r="109" spans="1:14" s="9" customFormat="1" ht="21.75" customHeight="1" thickBot="1" x14ac:dyDescent="0.3">
      <c r="A109" s="3" t="s">
        <v>201</v>
      </c>
      <c r="B109" s="4" t="s">
        <v>202</v>
      </c>
      <c r="C109" s="5" t="s">
        <v>203</v>
      </c>
      <c r="D109" s="3" t="s">
        <v>204</v>
      </c>
      <c r="E109" s="3" t="s">
        <v>12</v>
      </c>
      <c r="F109" s="6" t="s">
        <v>13</v>
      </c>
      <c r="G109" s="6" t="s">
        <v>205</v>
      </c>
      <c r="H109" s="6" t="s">
        <v>15</v>
      </c>
      <c r="I109" s="23">
        <v>1</v>
      </c>
      <c r="J109" s="8"/>
      <c r="K109" s="18">
        <v>2</v>
      </c>
      <c r="L109" s="8">
        <v>1</v>
      </c>
      <c r="M109" s="8"/>
      <c r="N109" s="18">
        <v>4</v>
      </c>
    </row>
    <row r="110" spans="1:14" s="9" customFormat="1" ht="21.75" customHeight="1" thickBot="1" x14ac:dyDescent="0.3">
      <c r="A110" s="3" t="s">
        <v>206</v>
      </c>
      <c r="B110" s="4" t="s">
        <v>202</v>
      </c>
      <c r="C110" s="5" t="s">
        <v>92</v>
      </c>
      <c r="D110" s="3" t="s">
        <v>92</v>
      </c>
      <c r="E110" s="3" t="s">
        <v>12</v>
      </c>
      <c r="F110" s="6" t="s">
        <v>13</v>
      </c>
      <c r="G110" s="6" t="s">
        <v>19</v>
      </c>
      <c r="H110" s="6" t="s">
        <v>15</v>
      </c>
      <c r="I110" s="23">
        <v>2</v>
      </c>
      <c r="J110" s="8"/>
      <c r="K110" s="18"/>
      <c r="L110" s="8">
        <v>1</v>
      </c>
      <c r="M110" s="8">
        <v>2</v>
      </c>
      <c r="N110" s="18">
        <v>5</v>
      </c>
    </row>
    <row r="111" spans="1:14" s="9" customFormat="1" ht="21.75" customHeight="1" thickBot="1" x14ac:dyDescent="0.3">
      <c r="A111" s="3" t="s">
        <v>207</v>
      </c>
      <c r="B111" s="4" t="s">
        <v>202</v>
      </c>
      <c r="C111" s="5" t="s">
        <v>127</v>
      </c>
      <c r="D111" s="3" t="s">
        <v>127</v>
      </c>
      <c r="E111" s="3" t="s">
        <v>12</v>
      </c>
      <c r="F111" s="6" t="s">
        <v>13</v>
      </c>
      <c r="G111" s="6" t="s">
        <v>19</v>
      </c>
      <c r="H111" s="6" t="s">
        <v>15</v>
      </c>
      <c r="I111" s="23">
        <v>2</v>
      </c>
      <c r="J111" s="8"/>
      <c r="K111" s="18"/>
      <c r="L111" s="8"/>
      <c r="M111" s="8">
        <v>3</v>
      </c>
      <c r="N111" s="18">
        <v>5</v>
      </c>
    </row>
    <row r="112" spans="1:14" s="9" customFormat="1" ht="21.75" customHeight="1" thickBot="1" x14ac:dyDescent="0.3">
      <c r="A112" s="3" t="s">
        <v>208</v>
      </c>
      <c r="B112" s="4" t="s">
        <v>202</v>
      </c>
      <c r="C112" s="5" t="s">
        <v>132</v>
      </c>
      <c r="D112" s="3" t="s">
        <v>132</v>
      </c>
      <c r="E112" s="3" t="s">
        <v>12</v>
      </c>
      <c r="F112" s="6" t="s">
        <v>13</v>
      </c>
      <c r="G112" s="6" t="s">
        <v>19</v>
      </c>
      <c r="H112" s="6" t="s">
        <v>15</v>
      </c>
      <c r="I112" s="23"/>
      <c r="J112" s="8"/>
      <c r="K112" s="18"/>
      <c r="L112" s="8">
        <v>1</v>
      </c>
      <c r="M112" s="8">
        <v>4</v>
      </c>
      <c r="N112" s="18">
        <v>5</v>
      </c>
    </row>
    <row r="113" spans="1:14" s="9" customFormat="1" ht="21.75" customHeight="1" thickBot="1" x14ac:dyDescent="0.3">
      <c r="A113" s="3" t="s">
        <v>209</v>
      </c>
      <c r="B113" s="4" t="s">
        <v>202</v>
      </c>
      <c r="C113" s="5" t="s">
        <v>132</v>
      </c>
      <c r="D113" s="3" t="s">
        <v>210</v>
      </c>
      <c r="E113" s="3" t="s">
        <v>12</v>
      </c>
      <c r="F113" s="6" t="s">
        <v>13</v>
      </c>
      <c r="G113" s="6" t="s">
        <v>39</v>
      </c>
      <c r="H113" s="6" t="s">
        <v>15</v>
      </c>
      <c r="I113" s="23"/>
      <c r="J113" s="8"/>
      <c r="K113" s="18"/>
      <c r="L113" s="8">
        <v>1</v>
      </c>
      <c r="M113" s="8">
        <v>5</v>
      </c>
      <c r="N113" s="18">
        <v>6</v>
      </c>
    </row>
    <row r="114" spans="1:14" s="9" customFormat="1" ht="21.75" customHeight="1" thickBot="1" x14ac:dyDescent="0.3">
      <c r="A114" s="3" t="s">
        <v>211</v>
      </c>
      <c r="B114" s="4" t="s">
        <v>202</v>
      </c>
      <c r="C114" s="5" t="s">
        <v>155</v>
      </c>
      <c r="D114" s="3" t="s">
        <v>155</v>
      </c>
      <c r="E114" s="3" t="s">
        <v>12</v>
      </c>
      <c r="F114" s="6" t="s">
        <v>13</v>
      </c>
      <c r="G114" s="6" t="s">
        <v>19</v>
      </c>
      <c r="H114" s="6" t="s">
        <v>15</v>
      </c>
      <c r="I114" s="23">
        <v>1</v>
      </c>
      <c r="J114" s="8">
        <v>3</v>
      </c>
      <c r="K114" s="18">
        <v>1</v>
      </c>
      <c r="L114" s="8"/>
      <c r="M114" s="8">
        <v>8</v>
      </c>
      <c r="N114" s="18">
        <v>13</v>
      </c>
    </row>
    <row r="115" spans="1:14" s="9" customFormat="1" ht="21.75" customHeight="1" thickBot="1" x14ac:dyDescent="0.3">
      <c r="A115" s="3" t="s">
        <v>212</v>
      </c>
      <c r="B115" s="4" t="s">
        <v>202</v>
      </c>
      <c r="C115" s="5" t="s">
        <v>186</v>
      </c>
      <c r="D115" s="3" t="s">
        <v>186</v>
      </c>
      <c r="E115" s="3" t="s">
        <v>12</v>
      </c>
      <c r="F115" s="6" t="s">
        <v>13</v>
      </c>
      <c r="G115" s="6" t="s">
        <v>14</v>
      </c>
      <c r="H115" s="6" t="s">
        <v>15</v>
      </c>
      <c r="I115" s="23">
        <v>2</v>
      </c>
      <c r="J115" s="8">
        <v>11</v>
      </c>
      <c r="K115" s="18">
        <v>4</v>
      </c>
      <c r="L115" s="8">
        <v>6</v>
      </c>
      <c r="M115" s="8">
        <v>7</v>
      </c>
      <c r="N115" s="18">
        <v>30</v>
      </c>
    </row>
    <row r="116" spans="1:14" s="9" customFormat="1" ht="21.75" customHeight="1" thickBot="1" x14ac:dyDescent="0.3">
      <c r="A116" s="3" t="s">
        <v>213</v>
      </c>
      <c r="B116" s="4" t="s">
        <v>202</v>
      </c>
      <c r="C116" s="5" t="s">
        <v>214</v>
      </c>
      <c r="D116" s="3" t="s">
        <v>214</v>
      </c>
      <c r="E116" s="3" t="s">
        <v>12</v>
      </c>
      <c r="F116" s="6" t="s">
        <v>13</v>
      </c>
      <c r="G116" s="6" t="s">
        <v>14</v>
      </c>
      <c r="H116" s="6" t="s">
        <v>15</v>
      </c>
      <c r="I116" s="23">
        <v>1</v>
      </c>
      <c r="J116" s="8"/>
      <c r="K116" s="18"/>
      <c r="L116" s="8">
        <v>1</v>
      </c>
      <c r="M116" s="8"/>
      <c r="N116" s="18">
        <v>2</v>
      </c>
    </row>
    <row r="117" spans="1:14" s="9" customFormat="1" ht="21.75" customHeight="1" thickBot="1" x14ac:dyDescent="0.3">
      <c r="A117" s="3" t="s">
        <v>215</v>
      </c>
      <c r="B117" s="4" t="s">
        <v>216</v>
      </c>
      <c r="C117" s="5" t="s">
        <v>98</v>
      </c>
      <c r="D117" s="3" t="s">
        <v>98</v>
      </c>
      <c r="E117" s="3" t="s">
        <v>12</v>
      </c>
      <c r="F117" s="6" t="s">
        <v>13</v>
      </c>
      <c r="G117" s="6" t="s">
        <v>19</v>
      </c>
      <c r="H117" s="6" t="s">
        <v>15</v>
      </c>
      <c r="I117" s="23">
        <v>1</v>
      </c>
      <c r="J117" s="8">
        <v>5</v>
      </c>
      <c r="K117" s="18"/>
      <c r="L117" s="8">
        <v>8</v>
      </c>
      <c r="M117" s="8">
        <v>35</v>
      </c>
      <c r="N117" s="18">
        <v>49</v>
      </c>
    </row>
    <row r="118" spans="1:14" s="9" customFormat="1" ht="21.75" customHeight="1" thickBot="1" x14ac:dyDescent="0.3">
      <c r="A118" s="3" t="s">
        <v>217</v>
      </c>
      <c r="B118" s="4" t="s">
        <v>216</v>
      </c>
      <c r="C118" s="5" t="s">
        <v>218</v>
      </c>
      <c r="D118" s="3" t="s">
        <v>218</v>
      </c>
      <c r="E118" s="3" t="s">
        <v>12</v>
      </c>
      <c r="F118" s="6" t="s">
        <v>13</v>
      </c>
      <c r="G118" s="6" t="s">
        <v>19</v>
      </c>
      <c r="H118" s="6" t="s">
        <v>15</v>
      </c>
      <c r="I118" s="23"/>
      <c r="J118" s="8"/>
      <c r="K118" s="18"/>
      <c r="L118" s="8"/>
      <c r="M118" s="8">
        <v>8</v>
      </c>
      <c r="N118" s="18">
        <v>8</v>
      </c>
    </row>
    <row r="119" spans="1:14" s="9" customFormat="1" ht="21.75" customHeight="1" thickBot="1" x14ac:dyDescent="0.3">
      <c r="A119" s="3" t="s">
        <v>219</v>
      </c>
      <c r="B119" s="4" t="s">
        <v>220</v>
      </c>
      <c r="C119" s="5" t="s">
        <v>221</v>
      </c>
      <c r="D119" s="3" t="s">
        <v>222</v>
      </c>
      <c r="E119" s="3" t="s">
        <v>12</v>
      </c>
      <c r="F119" s="6" t="s">
        <v>13</v>
      </c>
      <c r="G119" s="6" t="s">
        <v>14</v>
      </c>
      <c r="H119" s="6" t="s">
        <v>15</v>
      </c>
      <c r="I119" s="23">
        <v>1</v>
      </c>
      <c r="J119" s="8"/>
      <c r="K119" s="18"/>
      <c r="L119" s="8">
        <v>1</v>
      </c>
      <c r="M119" s="8">
        <v>10</v>
      </c>
      <c r="N119" s="18">
        <v>12</v>
      </c>
    </row>
    <row r="120" spans="1:14" s="9" customFormat="1" ht="21.75" customHeight="1" thickBot="1" x14ac:dyDescent="0.3">
      <c r="A120" s="3" t="s">
        <v>223</v>
      </c>
      <c r="B120" s="4" t="s">
        <v>220</v>
      </c>
      <c r="C120" s="5" t="s">
        <v>221</v>
      </c>
      <c r="D120" s="3" t="s">
        <v>224</v>
      </c>
      <c r="E120" s="3" t="s">
        <v>12</v>
      </c>
      <c r="F120" s="6" t="s">
        <v>13</v>
      </c>
      <c r="G120" s="6" t="s">
        <v>39</v>
      </c>
      <c r="H120" s="6" t="s">
        <v>15</v>
      </c>
      <c r="I120" s="23">
        <v>4</v>
      </c>
      <c r="J120" s="8">
        <v>7</v>
      </c>
      <c r="K120" s="18">
        <v>15</v>
      </c>
      <c r="L120" s="8">
        <v>15</v>
      </c>
      <c r="M120" s="8">
        <v>20</v>
      </c>
      <c r="N120" s="18">
        <v>61</v>
      </c>
    </row>
    <row r="121" spans="1:14" s="9" customFormat="1" ht="21.75" customHeight="1" thickBot="1" x14ac:dyDescent="0.3">
      <c r="A121" s="3" t="s">
        <v>402</v>
      </c>
      <c r="B121" s="4" t="s">
        <v>220</v>
      </c>
      <c r="C121" s="5" t="s">
        <v>221</v>
      </c>
      <c r="D121" s="3" t="s">
        <v>403</v>
      </c>
      <c r="E121" s="3" t="s">
        <v>12</v>
      </c>
      <c r="F121" s="6" t="s">
        <v>13</v>
      </c>
      <c r="G121" s="6" t="s">
        <v>14</v>
      </c>
      <c r="H121" s="6" t="s">
        <v>15</v>
      </c>
      <c r="I121" s="23"/>
      <c r="J121" s="8">
        <v>1</v>
      </c>
      <c r="K121" s="18"/>
      <c r="L121" s="8"/>
      <c r="M121" s="8"/>
      <c r="N121" s="18">
        <v>1</v>
      </c>
    </row>
    <row r="122" spans="1:14" s="9" customFormat="1" ht="21.75" customHeight="1" thickBot="1" x14ac:dyDescent="0.3">
      <c r="A122" s="3" t="s">
        <v>225</v>
      </c>
      <c r="B122" s="4" t="s">
        <v>220</v>
      </c>
      <c r="C122" s="5" t="s">
        <v>226</v>
      </c>
      <c r="D122" s="3" t="s">
        <v>226</v>
      </c>
      <c r="E122" s="3" t="s">
        <v>12</v>
      </c>
      <c r="F122" s="6" t="s">
        <v>13</v>
      </c>
      <c r="G122" s="6" t="s">
        <v>19</v>
      </c>
      <c r="H122" s="6" t="s">
        <v>15</v>
      </c>
      <c r="I122" s="23">
        <v>5</v>
      </c>
      <c r="J122" s="8">
        <v>5</v>
      </c>
      <c r="K122" s="18">
        <v>5</v>
      </c>
      <c r="L122" s="8">
        <v>3</v>
      </c>
      <c r="M122" s="8">
        <v>11</v>
      </c>
      <c r="N122" s="18">
        <v>29</v>
      </c>
    </row>
    <row r="123" spans="1:14" s="9" customFormat="1" ht="21.75" customHeight="1" thickBot="1" x14ac:dyDescent="0.3">
      <c r="A123" s="3" t="s">
        <v>227</v>
      </c>
      <c r="B123" s="4" t="s">
        <v>220</v>
      </c>
      <c r="C123" s="5" t="s">
        <v>226</v>
      </c>
      <c r="D123" s="3" t="s">
        <v>228</v>
      </c>
      <c r="E123" s="3" t="s">
        <v>12</v>
      </c>
      <c r="F123" s="6" t="s">
        <v>13</v>
      </c>
      <c r="G123" s="6" t="s">
        <v>39</v>
      </c>
      <c r="H123" s="6" t="s">
        <v>15</v>
      </c>
      <c r="I123" s="23">
        <v>3</v>
      </c>
      <c r="J123" s="8">
        <v>25</v>
      </c>
      <c r="K123" s="18">
        <v>24</v>
      </c>
      <c r="L123" s="8">
        <v>29</v>
      </c>
      <c r="M123" s="8">
        <v>26</v>
      </c>
      <c r="N123" s="18">
        <v>107</v>
      </c>
    </row>
    <row r="124" spans="1:14" s="9" customFormat="1" ht="21.75" customHeight="1" thickBot="1" x14ac:dyDescent="0.3">
      <c r="A124" s="3" t="s">
        <v>229</v>
      </c>
      <c r="B124" s="4" t="s">
        <v>220</v>
      </c>
      <c r="C124" s="5" t="s">
        <v>230</v>
      </c>
      <c r="D124" s="3" t="s">
        <v>230</v>
      </c>
      <c r="E124" s="3" t="s">
        <v>12</v>
      </c>
      <c r="F124" s="6" t="s">
        <v>13</v>
      </c>
      <c r="G124" s="6" t="s">
        <v>19</v>
      </c>
      <c r="H124" s="6" t="s">
        <v>15</v>
      </c>
      <c r="I124" s="23">
        <v>2</v>
      </c>
      <c r="J124" s="8">
        <v>4</v>
      </c>
      <c r="K124" s="18">
        <v>6</v>
      </c>
      <c r="L124" s="8">
        <v>4</v>
      </c>
      <c r="M124" s="8">
        <v>15</v>
      </c>
      <c r="N124" s="18">
        <v>31</v>
      </c>
    </row>
    <row r="125" spans="1:14" s="9" customFormat="1" ht="21.75" customHeight="1" thickBot="1" x14ac:dyDescent="0.3">
      <c r="A125" s="3" t="s">
        <v>231</v>
      </c>
      <c r="B125" s="4" t="s">
        <v>232</v>
      </c>
      <c r="C125" s="5" t="s">
        <v>65</v>
      </c>
      <c r="D125" s="3" t="s">
        <v>65</v>
      </c>
      <c r="E125" s="3" t="s">
        <v>12</v>
      </c>
      <c r="F125" s="6" t="s">
        <v>13</v>
      </c>
      <c r="G125" s="6" t="s">
        <v>19</v>
      </c>
      <c r="H125" s="6" t="s">
        <v>15</v>
      </c>
      <c r="I125" s="23"/>
      <c r="J125" s="8"/>
      <c r="K125" s="18">
        <v>1</v>
      </c>
      <c r="L125" s="8">
        <v>2</v>
      </c>
      <c r="M125" s="8">
        <v>8</v>
      </c>
      <c r="N125" s="18">
        <v>11</v>
      </c>
    </row>
    <row r="126" spans="1:14" s="9" customFormat="1" ht="21.75" customHeight="1" thickBot="1" x14ac:dyDescent="0.3">
      <c r="A126" s="3" t="s">
        <v>233</v>
      </c>
      <c r="B126" s="4" t="s">
        <v>232</v>
      </c>
      <c r="C126" s="5" t="s">
        <v>105</v>
      </c>
      <c r="D126" s="3" t="s">
        <v>105</v>
      </c>
      <c r="E126" s="3" t="s">
        <v>12</v>
      </c>
      <c r="F126" s="6" t="s">
        <v>13</v>
      </c>
      <c r="G126" s="6" t="s">
        <v>19</v>
      </c>
      <c r="H126" s="6" t="s">
        <v>15</v>
      </c>
      <c r="I126" s="23"/>
      <c r="J126" s="8"/>
      <c r="K126" s="18"/>
      <c r="L126" s="8">
        <v>1</v>
      </c>
      <c r="M126" s="8">
        <v>8</v>
      </c>
      <c r="N126" s="18">
        <v>9</v>
      </c>
    </row>
    <row r="127" spans="1:14" s="9" customFormat="1" ht="21.75" customHeight="1" thickBot="1" x14ac:dyDescent="0.3">
      <c r="A127" s="3" t="s">
        <v>234</v>
      </c>
      <c r="B127" s="4" t="s">
        <v>232</v>
      </c>
      <c r="C127" s="5" t="s">
        <v>108</v>
      </c>
      <c r="D127" s="3" t="s">
        <v>108</v>
      </c>
      <c r="E127" s="3" t="s">
        <v>12</v>
      </c>
      <c r="F127" s="6" t="s">
        <v>13</v>
      </c>
      <c r="G127" s="6" t="s">
        <v>19</v>
      </c>
      <c r="H127" s="6" t="s">
        <v>15</v>
      </c>
      <c r="I127" s="23">
        <v>2</v>
      </c>
      <c r="J127" s="8">
        <v>2</v>
      </c>
      <c r="K127" s="18">
        <v>4</v>
      </c>
      <c r="L127" s="8">
        <v>4</v>
      </c>
      <c r="M127" s="8">
        <v>22</v>
      </c>
      <c r="N127" s="18">
        <v>34</v>
      </c>
    </row>
    <row r="128" spans="1:14" s="9" customFormat="1" ht="21.75" customHeight="1" thickBot="1" x14ac:dyDescent="0.3">
      <c r="A128" s="3" t="s">
        <v>235</v>
      </c>
      <c r="B128" s="4" t="s">
        <v>232</v>
      </c>
      <c r="C128" s="5" t="s">
        <v>108</v>
      </c>
      <c r="D128" s="3" t="s">
        <v>236</v>
      </c>
      <c r="E128" s="3" t="s">
        <v>12</v>
      </c>
      <c r="F128" s="6" t="s">
        <v>13</v>
      </c>
      <c r="G128" s="6" t="s">
        <v>39</v>
      </c>
      <c r="H128" s="6" t="s">
        <v>15</v>
      </c>
      <c r="I128" s="23">
        <v>2</v>
      </c>
      <c r="J128" s="8">
        <v>14</v>
      </c>
      <c r="K128" s="18">
        <v>18</v>
      </c>
      <c r="L128" s="8">
        <v>13</v>
      </c>
      <c r="M128" s="8">
        <v>48</v>
      </c>
      <c r="N128" s="18">
        <v>95</v>
      </c>
    </row>
    <row r="129" spans="1:14" s="9" customFormat="1" ht="21.75" customHeight="1" thickBot="1" x14ac:dyDescent="0.3">
      <c r="A129" s="3" t="s">
        <v>237</v>
      </c>
      <c r="B129" s="4" t="s">
        <v>238</v>
      </c>
      <c r="C129" s="5" t="s">
        <v>60</v>
      </c>
      <c r="D129" s="3" t="s">
        <v>60</v>
      </c>
      <c r="E129" s="3" t="s">
        <v>12</v>
      </c>
      <c r="F129" s="6" t="s">
        <v>13</v>
      </c>
      <c r="G129" s="6" t="s">
        <v>19</v>
      </c>
      <c r="H129" s="6" t="s">
        <v>15</v>
      </c>
      <c r="I129" s="23">
        <v>1</v>
      </c>
      <c r="J129" s="8">
        <v>1</v>
      </c>
      <c r="K129" s="18">
        <v>2</v>
      </c>
      <c r="L129" s="8">
        <v>5</v>
      </c>
      <c r="M129" s="8">
        <v>10</v>
      </c>
      <c r="N129" s="18">
        <v>19</v>
      </c>
    </row>
    <row r="130" spans="1:14" s="9" customFormat="1" ht="21.75" customHeight="1" thickBot="1" x14ac:dyDescent="0.3">
      <c r="A130" s="3" t="s">
        <v>239</v>
      </c>
      <c r="B130" s="4" t="s">
        <v>238</v>
      </c>
      <c r="C130" s="5" t="s">
        <v>60</v>
      </c>
      <c r="D130" s="3" t="s">
        <v>240</v>
      </c>
      <c r="E130" s="3" t="s">
        <v>12</v>
      </c>
      <c r="F130" s="6" t="s">
        <v>13</v>
      </c>
      <c r="G130" s="6" t="s">
        <v>39</v>
      </c>
      <c r="H130" s="6" t="s">
        <v>15</v>
      </c>
      <c r="I130" s="23">
        <v>2</v>
      </c>
      <c r="J130" s="8">
        <v>8</v>
      </c>
      <c r="K130" s="18">
        <v>8</v>
      </c>
      <c r="L130" s="8">
        <v>14</v>
      </c>
      <c r="M130" s="8">
        <v>45</v>
      </c>
      <c r="N130" s="18">
        <v>77</v>
      </c>
    </row>
    <row r="131" spans="1:14" s="9" customFormat="1" ht="21.75" customHeight="1" thickBot="1" x14ac:dyDescent="0.3">
      <c r="A131" s="3" t="s">
        <v>241</v>
      </c>
      <c r="B131" s="4" t="s">
        <v>238</v>
      </c>
      <c r="C131" s="5" t="s">
        <v>102</v>
      </c>
      <c r="D131" s="3" t="s">
        <v>102</v>
      </c>
      <c r="E131" s="3" t="s">
        <v>12</v>
      </c>
      <c r="F131" s="6" t="s">
        <v>13</v>
      </c>
      <c r="G131" s="6" t="s">
        <v>19</v>
      </c>
      <c r="H131" s="6" t="s">
        <v>15</v>
      </c>
      <c r="I131" s="23"/>
      <c r="J131" s="8">
        <v>2</v>
      </c>
      <c r="K131" s="18">
        <v>1</v>
      </c>
      <c r="L131" s="8">
        <v>1</v>
      </c>
      <c r="M131" s="8">
        <v>15</v>
      </c>
      <c r="N131" s="18">
        <v>19</v>
      </c>
    </row>
    <row r="132" spans="1:14" s="9" customFormat="1" ht="21.75" customHeight="1" thickBot="1" x14ac:dyDescent="0.3">
      <c r="A132" s="3" t="s">
        <v>242</v>
      </c>
      <c r="B132" s="4" t="s">
        <v>238</v>
      </c>
      <c r="C132" s="5" t="s">
        <v>139</v>
      </c>
      <c r="D132" s="3" t="s">
        <v>139</v>
      </c>
      <c r="E132" s="3" t="s">
        <v>12</v>
      </c>
      <c r="F132" s="6" t="s">
        <v>13</v>
      </c>
      <c r="G132" s="6" t="s">
        <v>19</v>
      </c>
      <c r="H132" s="6" t="s">
        <v>15</v>
      </c>
      <c r="I132" s="23"/>
      <c r="J132" s="8"/>
      <c r="K132" s="18">
        <v>2</v>
      </c>
      <c r="L132" s="8">
        <v>2</v>
      </c>
      <c r="M132" s="8">
        <v>8</v>
      </c>
      <c r="N132" s="18">
        <v>12</v>
      </c>
    </row>
    <row r="133" spans="1:14" s="9" customFormat="1" ht="21.75" customHeight="1" thickBot="1" x14ac:dyDescent="0.3">
      <c r="A133" s="3" t="s">
        <v>243</v>
      </c>
      <c r="B133" s="4" t="s">
        <v>238</v>
      </c>
      <c r="C133" s="5" t="s">
        <v>139</v>
      </c>
      <c r="D133" s="3" t="s">
        <v>244</v>
      </c>
      <c r="E133" s="3" t="s">
        <v>12</v>
      </c>
      <c r="F133" s="6" t="s">
        <v>13</v>
      </c>
      <c r="G133" s="6" t="s">
        <v>39</v>
      </c>
      <c r="H133" s="6" t="s">
        <v>15</v>
      </c>
      <c r="I133" s="23">
        <v>2</v>
      </c>
      <c r="J133" s="8">
        <v>3</v>
      </c>
      <c r="K133" s="18">
        <v>8</v>
      </c>
      <c r="L133" s="8">
        <v>9</v>
      </c>
      <c r="M133" s="8">
        <v>29</v>
      </c>
      <c r="N133" s="18">
        <v>51</v>
      </c>
    </row>
    <row r="134" spans="1:14" s="9" customFormat="1" ht="21.75" customHeight="1" thickBot="1" x14ac:dyDescent="0.3">
      <c r="A134" s="3" t="s">
        <v>245</v>
      </c>
      <c r="B134" s="4" t="s">
        <v>238</v>
      </c>
      <c r="C134" s="5" t="s">
        <v>158</v>
      </c>
      <c r="D134" s="3" t="s">
        <v>158</v>
      </c>
      <c r="E134" s="3" t="s">
        <v>12</v>
      </c>
      <c r="F134" s="6" t="s">
        <v>13</v>
      </c>
      <c r="G134" s="6" t="s">
        <v>19</v>
      </c>
      <c r="H134" s="6" t="s">
        <v>15</v>
      </c>
      <c r="I134" s="23"/>
      <c r="J134" s="8">
        <v>3</v>
      </c>
      <c r="K134" s="18">
        <v>3</v>
      </c>
      <c r="L134" s="8"/>
      <c r="M134" s="8">
        <v>15</v>
      </c>
      <c r="N134" s="18">
        <v>21</v>
      </c>
    </row>
    <row r="135" spans="1:14" s="9" customFormat="1" ht="21.75" customHeight="1" thickBot="1" x14ac:dyDescent="0.3">
      <c r="A135" s="3" t="s">
        <v>246</v>
      </c>
      <c r="B135" s="4" t="s">
        <v>238</v>
      </c>
      <c r="C135" s="5" t="s">
        <v>158</v>
      </c>
      <c r="D135" s="3" t="s">
        <v>247</v>
      </c>
      <c r="E135" s="3" t="s">
        <v>12</v>
      </c>
      <c r="F135" s="6" t="s">
        <v>13</v>
      </c>
      <c r="G135" s="6" t="s">
        <v>39</v>
      </c>
      <c r="H135" s="6" t="s">
        <v>15</v>
      </c>
      <c r="I135" s="23"/>
      <c r="J135" s="8">
        <v>11</v>
      </c>
      <c r="K135" s="18">
        <v>17</v>
      </c>
      <c r="L135" s="8">
        <v>4</v>
      </c>
      <c r="M135" s="8">
        <v>24</v>
      </c>
      <c r="N135" s="18">
        <v>56</v>
      </c>
    </row>
    <row r="136" spans="1:14" s="9" customFormat="1" ht="21.75" customHeight="1" thickBot="1" x14ac:dyDescent="0.3">
      <c r="A136" s="3" t="s">
        <v>248</v>
      </c>
      <c r="B136" s="4" t="s">
        <v>238</v>
      </c>
      <c r="C136" s="5" t="s">
        <v>164</v>
      </c>
      <c r="D136" s="3" t="s">
        <v>164</v>
      </c>
      <c r="E136" s="3" t="s">
        <v>12</v>
      </c>
      <c r="F136" s="6" t="s">
        <v>13</v>
      </c>
      <c r="G136" s="6" t="s">
        <v>19</v>
      </c>
      <c r="H136" s="6" t="s">
        <v>15</v>
      </c>
      <c r="I136" s="23"/>
      <c r="J136" s="8"/>
      <c r="K136" s="18">
        <v>2</v>
      </c>
      <c r="L136" s="8">
        <v>2</v>
      </c>
      <c r="M136" s="8">
        <v>18</v>
      </c>
      <c r="N136" s="18">
        <v>22</v>
      </c>
    </row>
    <row r="137" spans="1:14" s="9" customFormat="1" ht="21.75" customHeight="1" thickBot="1" x14ac:dyDescent="0.3">
      <c r="A137" s="3" t="s">
        <v>249</v>
      </c>
      <c r="B137" s="4" t="s">
        <v>238</v>
      </c>
      <c r="C137" s="5" t="s">
        <v>164</v>
      </c>
      <c r="D137" s="3" t="s">
        <v>250</v>
      </c>
      <c r="E137" s="3" t="s">
        <v>12</v>
      </c>
      <c r="F137" s="6" t="s">
        <v>13</v>
      </c>
      <c r="G137" s="6" t="s">
        <v>39</v>
      </c>
      <c r="H137" s="6" t="s">
        <v>15</v>
      </c>
      <c r="I137" s="23">
        <v>1</v>
      </c>
      <c r="J137" s="8">
        <v>2</v>
      </c>
      <c r="K137" s="18">
        <v>1</v>
      </c>
      <c r="L137" s="8">
        <v>3</v>
      </c>
      <c r="M137" s="8">
        <v>34</v>
      </c>
      <c r="N137" s="18">
        <v>41</v>
      </c>
    </row>
    <row r="138" spans="1:14" s="9" customFormat="1" ht="21.75" customHeight="1" thickBot="1" x14ac:dyDescent="0.3">
      <c r="A138" s="3" t="s">
        <v>251</v>
      </c>
      <c r="B138" s="4" t="s">
        <v>252</v>
      </c>
      <c r="C138" s="5" t="s">
        <v>83</v>
      </c>
      <c r="D138" s="3" t="s">
        <v>83</v>
      </c>
      <c r="E138" s="3" t="s">
        <v>12</v>
      </c>
      <c r="F138" s="6" t="s">
        <v>13</v>
      </c>
      <c r="G138" s="6" t="s">
        <v>19</v>
      </c>
      <c r="H138" s="6" t="s">
        <v>15</v>
      </c>
      <c r="I138" s="23">
        <v>2</v>
      </c>
      <c r="J138" s="8">
        <v>20</v>
      </c>
      <c r="K138" s="18">
        <v>10</v>
      </c>
      <c r="L138" s="8">
        <v>7</v>
      </c>
      <c r="M138" s="8">
        <v>13</v>
      </c>
      <c r="N138" s="18">
        <v>52</v>
      </c>
    </row>
    <row r="139" spans="1:14" s="9" customFormat="1" ht="21.75" customHeight="1" thickBot="1" x14ac:dyDescent="0.3">
      <c r="A139" s="3" t="s">
        <v>253</v>
      </c>
      <c r="B139" s="4" t="s">
        <v>252</v>
      </c>
      <c r="C139" s="5" t="s">
        <v>83</v>
      </c>
      <c r="D139" s="3" t="s">
        <v>254</v>
      </c>
      <c r="E139" s="3" t="s">
        <v>12</v>
      </c>
      <c r="F139" s="6" t="s">
        <v>13</v>
      </c>
      <c r="G139" s="6" t="s">
        <v>39</v>
      </c>
      <c r="H139" s="6" t="s">
        <v>15</v>
      </c>
      <c r="I139" s="23">
        <v>1</v>
      </c>
      <c r="J139" s="8">
        <v>18</v>
      </c>
      <c r="K139" s="18">
        <v>16</v>
      </c>
      <c r="L139" s="8">
        <v>23</v>
      </c>
      <c r="M139" s="8">
        <v>49</v>
      </c>
      <c r="N139" s="18">
        <v>107</v>
      </c>
    </row>
    <row r="140" spans="1:14" s="9" customFormat="1" ht="21.75" customHeight="1" thickBot="1" x14ac:dyDescent="0.3">
      <c r="A140" s="3" t="s">
        <v>255</v>
      </c>
      <c r="B140" s="4" t="s">
        <v>252</v>
      </c>
      <c r="C140" s="5" t="s">
        <v>146</v>
      </c>
      <c r="D140" s="3" t="s">
        <v>146</v>
      </c>
      <c r="E140" s="3" t="s">
        <v>12</v>
      </c>
      <c r="F140" s="6" t="s">
        <v>13</v>
      </c>
      <c r="G140" s="6" t="s">
        <v>19</v>
      </c>
      <c r="H140" s="6" t="s">
        <v>15</v>
      </c>
      <c r="I140" s="23">
        <v>4</v>
      </c>
      <c r="J140" s="8">
        <v>15</v>
      </c>
      <c r="K140" s="18">
        <v>11</v>
      </c>
      <c r="L140" s="8">
        <v>10</v>
      </c>
      <c r="M140" s="8">
        <v>53</v>
      </c>
      <c r="N140" s="18">
        <v>93</v>
      </c>
    </row>
    <row r="141" spans="1:14" s="9" customFormat="1" ht="21.75" customHeight="1" thickBot="1" x14ac:dyDescent="0.3">
      <c r="A141" s="3" t="s">
        <v>256</v>
      </c>
      <c r="B141" s="4" t="s">
        <v>252</v>
      </c>
      <c r="C141" s="5" t="s">
        <v>160</v>
      </c>
      <c r="D141" s="3" t="s">
        <v>160</v>
      </c>
      <c r="E141" s="3" t="s">
        <v>12</v>
      </c>
      <c r="F141" s="6" t="s">
        <v>13</v>
      </c>
      <c r="G141" s="6" t="s">
        <v>19</v>
      </c>
      <c r="H141" s="6" t="s">
        <v>15</v>
      </c>
      <c r="I141" s="23">
        <v>1</v>
      </c>
      <c r="J141" s="8">
        <v>13</v>
      </c>
      <c r="K141" s="18">
        <v>14</v>
      </c>
      <c r="L141" s="8">
        <v>11</v>
      </c>
      <c r="M141" s="8">
        <v>26</v>
      </c>
      <c r="N141" s="18">
        <v>65</v>
      </c>
    </row>
    <row r="142" spans="1:14" s="9" customFormat="1" ht="21.75" customHeight="1" thickBot="1" x14ac:dyDescent="0.3">
      <c r="A142" s="3" t="s">
        <v>257</v>
      </c>
      <c r="B142" s="4" t="s">
        <v>252</v>
      </c>
      <c r="C142" s="5" t="s">
        <v>160</v>
      </c>
      <c r="D142" s="3" t="s">
        <v>258</v>
      </c>
      <c r="E142" s="3" t="s">
        <v>12</v>
      </c>
      <c r="F142" s="6" t="s">
        <v>13</v>
      </c>
      <c r="G142" s="6" t="s">
        <v>39</v>
      </c>
      <c r="H142" s="6" t="s">
        <v>15</v>
      </c>
      <c r="I142" s="23">
        <v>4</v>
      </c>
      <c r="J142" s="8">
        <v>15</v>
      </c>
      <c r="K142" s="18">
        <v>13</v>
      </c>
      <c r="L142" s="8">
        <v>27</v>
      </c>
      <c r="M142" s="8">
        <v>53</v>
      </c>
      <c r="N142" s="18">
        <v>112</v>
      </c>
    </row>
    <row r="143" spans="1:14" s="9" customFormat="1" ht="21.75" customHeight="1" thickBot="1" x14ac:dyDescent="0.3">
      <c r="A143" s="3" t="s">
        <v>259</v>
      </c>
      <c r="B143" s="4" t="s">
        <v>260</v>
      </c>
      <c r="C143" s="5" t="s">
        <v>169</v>
      </c>
      <c r="D143" s="3" t="s">
        <v>169</v>
      </c>
      <c r="E143" s="3" t="s">
        <v>12</v>
      </c>
      <c r="F143" s="6" t="s">
        <v>13</v>
      </c>
      <c r="G143" s="6" t="s">
        <v>19</v>
      </c>
      <c r="H143" s="6" t="s">
        <v>15</v>
      </c>
      <c r="I143" s="23">
        <v>2</v>
      </c>
      <c r="J143" s="8">
        <v>16</v>
      </c>
      <c r="K143" s="18">
        <v>13</v>
      </c>
      <c r="L143" s="8">
        <v>16</v>
      </c>
      <c r="M143" s="8">
        <v>39</v>
      </c>
      <c r="N143" s="18">
        <v>86</v>
      </c>
    </row>
    <row r="144" spans="1:14" s="9" customFormat="1" ht="21.75" customHeight="1" thickBot="1" x14ac:dyDescent="0.3">
      <c r="A144" s="3" t="s">
        <v>261</v>
      </c>
      <c r="B144" s="4" t="s">
        <v>260</v>
      </c>
      <c r="C144" s="5" t="s">
        <v>169</v>
      </c>
      <c r="D144" s="3" t="s">
        <v>262</v>
      </c>
      <c r="E144" s="3" t="s">
        <v>12</v>
      </c>
      <c r="F144" s="6" t="s">
        <v>13</v>
      </c>
      <c r="G144" s="6" t="s">
        <v>39</v>
      </c>
      <c r="H144" s="6" t="s">
        <v>15</v>
      </c>
      <c r="I144" s="23">
        <v>2</v>
      </c>
      <c r="J144" s="8">
        <v>13</v>
      </c>
      <c r="K144" s="18">
        <v>22</v>
      </c>
      <c r="L144" s="8">
        <v>21</v>
      </c>
      <c r="M144" s="8">
        <v>60</v>
      </c>
      <c r="N144" s="18">
        <v>118</v>
      </c>
    </row>
    <row r="145" spans="1:14" s="9" customFormat="1" ht="21.75" customHeight="1" thickBot="1" x14ac:dyDescent="0.3">
      <c r="A145" s="3" t="s">
        <v>263</v>
      </c>
      <c r="B145" s="4" t="s">
        <v>260</v>
      </c>
      <c r="C145" s="5" t="s">
        <v>191</v>
      </c>
      <c r="D145" s="3" t="s">
        <v>191</v>
      </c>
      <c r="E145" s="3" t="s">
        <v>12</v>
      </c>
      <c r="F145" s="6" t="s">
        <v>13</v>
      </c>
      <c r="G145" s="6" t="s">
        <v>19</v>
      </c>
      <c r="H145" s="6" t="s">
        <v>15</v>
      </c>
      <c r="I145" s="23">
        <v>1</v>
      </c>
      <c r="J145" s="8"/>
      <c r="K145" s="18">
        <v>4</v>
      </c>
      <c r="L145" s="8">
        <v>2</v>
      </c>
      <c r="M145" s="8">
        <v>7</v>
      </c>
      <c r="N145" s="18">
        <v>14</v>
      </c>
    </row>
    <row r="146" spans="1:14" s="9" customFormat="1" ht="21.75" customHeight="1" thickBot="1" x14ac:dyDescent="0.3">
      <c r="A146" s="3" t="s">
        <v>328</v>
      </c>
      <c r="B146" s="4" t="s">
        <v>265</v>
      </c>
      <c r="C146" s="5" t="s">
        <v>266</v>
      </c>
      <c r="D146" s="3" t="s">
        <v>266</v>
      </c>
      <c r="E146" s="3" t="s">
        <v>12</v>
      </c>
      <c r="F146" s="6" t="s">
        <v>13</v>
      </c>
      <c r="G146" s="6" t="s">
        <v>14</v>
      </c>
      <c r="H146" s="6" t="s">
        <v>81</v>
      </c>
      <c r="I146" s="23"/>
      <c r="J146" s="8"/>
      <c r="K146" s="18"/>
      <c r="L146" s="8"/>
      <c r="M146" s="8">
        <v>1</v>
      </c>
      <c r="N146" s="18">
        <v>1</v>
      </c>
    </row>
    <row r="147" spans="1:14" s="9" customFormat="1" ht="21.75" customHeight="1" thickBot="1" x14ac:dyDescent="0.3">
      <c r="A147" s="3" t="s">
        <v>264</v>
      </c>
      <c r="B147" s="4" t="s">
        <v>265</v>
      </c>
      <c r="C147" s="5" t="s">
        <v>266</v>
      </c>
      <c r="D147" s="3" t="s">
        <v>267</v>
      </c>
      <c r="E147" s="3" t="s">
        <v>12</v>
      </c>
      <c r="F147" s="6" t="s">
        <v>13</v>
      </c>
      <c r="G147" s="6" t="s">
        <v>14</v>
      </c>
      <c r="H147" s="6" t="s">
        <v>15</v>
      </c>
      <c r="I147" s="23"/>
      <c r="J147" s="8">
        <v>7</v>
      </c>
      <c r="K147" s="18">
        <v>5</v>
      </c>
      <c r="L147" s="8">
        <v>5</v>
      </c>
      <c r="M147" s="8">
        <v>1</v>
      </c>
      <c r="N147" s="18">
        <v>18</v>
      </c>
    </row>
    <row r="148" spans="1:14" s="9" customFormat="1" ht="21.75" customHeight="1" thickBot="1" x14ac:dyDescent="0.3">
      <c r="A148" s="3" t="s">
        <v>268</v>
      </c>
      <c r="B148" s="4" t="s">
        <v>265</v>
      </c>
      <c r="C148" s="5" t="s">
        <v>269</v>
      </c>
      <c r="D148" s="3" t="s">
        <v>270</v>
      </c>
      <c r="E148" s="3" t="s">
        <v>12</v>
      </c>
      <c r="F148" s="6" t="s">
        <v>13</v>
      </c>
      <c r="G148" s="6" t="s">
        <v>14</v>
      </c>
      <c r="H148" s="6" t="s">
        <v>15</v>
      </c>
      <c r="I148" s="23"/>
      <c r="J148" s="8"/>
      <c r="K148" s="18">
        <v>3</v>
      </c>
      <c r="L148" s="8"/>
      <c r="M148" s="8">
        <v>1</v>
      </c>
      <c r="N148" s="18">
        <v>4</v>
      </c>
    </row>
    <row r="149" spans="1:14" s="9" customFormat="1" ht="21.75" customHeight="1" thickBot="1" x14ac:dyDescent="0.3">
      <c r="A149" s="3" t="s">
        <v>271</v>
      </c>
      <c r="B149" s="4" t="s">
        <v>265</v>
      </c>
      <c r="C149" s="5" t="s">
        <v>269</v>
      </c>
      <c r="D149" s="3" t="s">
        <v>272</v>
      </c>
      <c r="E149" s="3" t="s">
        <v>12</v>
      </c>
      <c r="F149" s="6" t="s">
        <v>13</v>
      </c>
      <c r="G149" s="6" t="s">
        <v>14</v>
      </c>
      <c r="H149" s="6" t="s">
        <v>15</v>
      </c>
      <c r="I149" s="23"/>
      <c r="J149" s="8">
        <v>3</v>
      </c>
      <c r="K149" s="18">
        <v>1</v>
      </c>
      <c r="L149" s="8">
        <v>2</v>
      </c>
      <c r="M149" s="8"/>
      <c r="N149" s="18">
        <v>6</v>
      </c>
    </row>
    <row r="150" spans="1:14" s="9" customFormat="1" ht="21.75" customHeight="1" thickBot="1" x14ac:dyDescent="0.3">
      <c r="A150" s="3" t="s">
        <v>274</v>
      </c>
      <c r="B150" s="4" t="s">
        <v>273</v>
      </c>
      <c r="C150" s="5" t="s">
        <v>21</v>
      </c>
      <c r="D150" s="3" t="s">
        <v>275</v>
      </c>
      <c r="E150" s="3" t="s">
        <v>12</v>
      </c>
      <c r="F150" s="6" t="s">
        <v>55</v>
      </c>
      <c r="G150" s="6" t="s">
        <v>14</v>
      </c>
      <c r="H150" s="6" t="s">
        <v>15</v>
      </c>
      <c r="I150" s="23"/>
      <c r="J150" s="8"/>
      <c r="K150" s="18"/>
      <c r="L150" s="8"/>
      <c r="M150" s="8">
        <v>1</v>
      </c>
      <c r="N150" s="18">
        <v>1</v>
      </c>
    </row>
    <row r="151" spans="1:14" s="9" customFormat="1" ht="21.75" customHeight="1" thickBot="1" x14ac:dyDescent="0.3">
      <c r="A151" s="3" t="s">
        <v>276</v>
      </c>
      <c r="B151" s="4" t="s">
        <v>273</v>
      </c>
      <c r="C151" s="5" t="s">
        <v>21</v>
      </c>
      <c r="D151" s="3" t="s">
        <v>396</v>
      </c>
      <c r="E151" s="3" t="s">
        <v>12</v>
      </c>
      <c r="F151" s="6" t="s">
        <v>58</v>
      </c>
      <c r="G151" s="6" t="s">
        <v>14</v>
      </c>
      <c r="H151" s="6" t="s">
        <v>15</v>
      </c>
      <c r="I151" s="23"/>
      <c r="J151" s="8">
        <v>1</v>
      </c>
      <c r="K151" s="18"/>
      <c r="L151" s="8"/>
      <c r="M151" s="8"/>
      <c r="N151" s="18">
        <v>1</v>
      </c>
    </row>
    <row r="152" spans="1:14" s="9" customFormat="1" ht="21.75" customHeight="1" thickBot="1" x14ac:dyDescent="0.3">
      <c r="A152" s="3" t="s">
        <v>406</v>
      </c>
      <c r="B152" s="4" t="s">
        <v>273</v>
      </c>
      <c r="C152" s="5" t="s">
        <v>21</v>
      </c>
      <c r="D152" s="3" t="s">
        <v>407</v>
      </c>
      <c r="E152" s="3" t="s">
        <v>12</v>
      </c>
      <c r="F152" s="6" t="s">
        <v>58</v>
      </c>
      <c r="G152" s="6" t="s">
        <v>14</v>
      </c>
      <c r="H152" s="6" t="s">
        <v>15</v>
      </c>
      <c r="I152" s="23"/>
      <c r="J152" s="8">
        <v>1</v>
      </c>
      <c r="K152" s="18"/>
      <c r="L152" s="8"/>
      <c r="M152" s="8"/>
      <c r="N152" s="18">
        <v>1</v>
      </c>
    </row>
    <row r="153" spans="1:14" s="9" customFormat="1" ht="21.75" customHeight="1" thickBot="1" x14ac:dyDescent="0.3">
      <c r="A153" s="3" t="s">
        <v>277</v>
      </c>
      <c r="B153" s="4" t="s">
        <v>273</v>
      </c>
      <c r="C153" s="5" t="s">
        <v>278</v>
      </c>
      <c r="D153" s="3" t="s">
        <v>279</v>
      </c>
      <c r="E153" s="3" t="s">
        <v>12</v>
      </c>
      <c r="F153" s="6" t="s">
        <v>58</v>
      </c>
      <c r="G153" s="6" t="s">
        <v>14</v>
      </c>
      <c r="H153" s="6" t="s">
        <v>15</v>
      </c>
      <c r="I153" s="23"/>
      <c r="J153" s="8"/>
      <c r="K153" s="18">
        <v>1</v>
      </c>
      <c r="L153" s="8"/>
      <c r="M153" s="8"/>
      <c r="N153" s="18">
        <v>1</v>
      </c>
    </row>
    <row r="154" spans="1:14" s="9" customFormat="1" ht="21.75" customHeight="1" thickBot="1" x14ac:dyDescent="0.3">
      <c r="A154" s="3" t="s">
        <v>280</v>
      </c>
      <c r="B154" s="4" t="s">
        <v>273</v>
      </c>
      <c r="C154" s="5" t="s">
        <v>221</v>
      </c>
      <c r="D154" s="3" t="s">
        <v>281</v>
      </c>
      <c r="E154" s="3" t="s">
        <v>12</v>
      </c>
      <c r="F154" s="6" t="s">
        <v>58</v>
      </c>
      <c r="G154" s="6" t="s">
        <v>14</v>
      </c>
      <c r="H154" s="6" t="s">
        <v>15</v>
      </c>
      <c r="I154" s="23"/>
      <c r="J154" s="8"/>
      <c r="K154" s="18">
        <v>1</v>
      </c>
      <c r="L154" s="8"/>
      <c r="M154" s="8"/>
      <c r="N154" s="18">
        <v>1</v>
      </c>
    </row>
    <row r="155" spans="1:14" s="9" customFormat="1" ht="21.75" customHeight="1" thickBot="1" x14ac:dyDescent="0.3">
      <c r="A155" s="3" t="s">
        <v>282</v>
      </c>
      <c r="B155" s="4" t="s">
        <v>273</v>
      </c>
      <c r="C155" s="5" t="s">
        <v>221</v>
      </c>
      <c r="D155" s="3" t="s">
        <v>283</v>
      </c>
      <c r="E155" s="3" t="s">
        <v>12</v>
      </c>
      <c r="F155" s="6" t="s">
        <v>55</v>
      </c>
      <c r="G155" s="6" t="s">
        <v>39</v>
      </c>
      <c r="H155" s="6" t="s">
        <v>15</v>
      </c>
      <c r="I155" s="23"/>
      <c r="J155" s="8"/>
      <c r="K155" s="18">
        <v>1</v>
      </c>
      <c r="L155" s="8"/>
      <c r="M155" s="8"/>
      <c r="N155" s="18">
        <v>1</v>
      </c>
    </row>
    <row r="156" spans="1:14" s="9" customFormat="1" ht="21.75" customHeight="1" thickBot="1" x14ac:dyDescent="0.3">
      <c r="A156" s="3" t="s">
        <v>284</v>
      </c>
      <c r="B156" s="4" t="s">
        <v>273</v>
      </c>
      <c r="C156" s="5" t="s">
        <v>221</v>
      </c>
      <c r="D156" s="3" t="s">
        <v>285</v>
      </c>
      <c r="E156" s="3" t="s">
        <v>12</v>
      </c>
      <c r="F156" s="6" t="s">
        <v>58</v>
      </c>
      <c r="G156" s="6" t="s">
        <v>39</v>
      </c>
      <c r="H156" s="6" t="s">
        <v>15</v>
      </c>
      <c r="I156" s="23"/>
      <c r="J156" s="8">
        <v>4</v>
      </c>
      <c r="K156" s="18"/>
      <c r="L156" s="8"/>
      <c r="M156" s="8"/>
      <c r="N156" s="18">
        <v>4</v>
      </c>
    </row>
    <row r="157" spans="1:14" s="9" customFormat="1" ht="21.75" customHeight="1" thickBot="1" x14ac:dyDescent="0.3">
      <c r="A157" s="3" t="s">
        <v>286</v>
      </c>
      <c r="B157" s="4" t="s">
        <v>273</v>
      </c>
      <c r="C157" s="5" t="s">
        <v>221</v>
      </c>
      <c r="D157" s="3" t="s">
        <v>287</v>
      </c>
      <c r="E157" s="3" t="s">
        <v>51</v>
      </c>
      <c r="F157" s="6" t="s">
        <v>52</v>
      </c>
      <c r="G157" s="6" t="s">
        <v>14</v>
      </c>
      <c r="H157" s="6" t="s">
        <v>15</v>
      </c>
      <c r="I157" s="23"/>
      <c r="J157" s="8">
        <v>3</v>
      </c>
      <c r="K157" s="18"/>
      <c r="L157" s="8"/>
      <c r="M157" s="8"/>
      <c r="N157" s="18">
        <v>3</v>
      </c>
    </row>
    <row r="158" spans="1:14" s="9" customFormat="1" ht="21.75" customHeight="1" thickBot="1" x14ac:dyDescent="0.3">
      <c r="A158" s="3" t="s">
        <v>335</v>
      </c>
      <c r="B158" s="4" t="s">
        <v>273</v>
      </c>
      <c r="C158" s="5" t="s">
        <v>288</v>
      </c>
      <c r="D158" s="3" t="s">
        <v>336</v>
      </c>
      <c r="E158" s="3" t="s">
        <v>12</v>
      </c>
      <c r="F158" s="6" t="s">
        <v>55</v>
      </c>
      <c r="G158" s="6" t="s">
        <v>39</v>
      </c>
      <c r="H158" s="6" t="s">
        <v>15</v>
      </c>
      <c r="I158" s="23"/>
      <c r="J158" s="8"/>
      <c r="K158" s="18"/>
      <c r="L158" s="8">
        <v>1</v>
      </c>
      <c r="M158" s="8"/>
      <c r="N158" s="18">
        <v>1</v>
      </c>
    </row>
    <row r="159" spans="1:14" s="9" customFormat="1" ht="21.75" customHeight="1" thickBot="1" x14ac:dyDescent="0.3">
      <c r="A159" s="3" t="s">
        <v>289</v>
      </c>
      <c r="B159" s="4" t="s">
        <v>273</v>
      </c>
      <c r="C159" s="5" t="s">
        <v>226</v>
      </c>
      <c r="D159" s="3" t="s">
        <v>290</v>
      </c>
      <c r="E159" s="3" t="s">
        <v>12</v>
      </c>
      <c r="F159" s="6" t="s">
        <v>58</v>
      </c>
      <c r="G159" s="6" t="s">
        <v>14</v>
      </c>
      <c r="H159" s="6" t="s">
        <v>15</v>
      </c>
      <c r="I159" s="23"/>
      <c r="J159" s="8"/>
      <c r="K159" s="18">
        <v>1</v>
      </c>
      <c r="L159" s="8"/>
      <c r="M159" s="8"/>
      <c r="N159" s="18">
        <v>1</v>
      </c>
    </row>
    <row r="160" spans="1:14" s="9" customFormat="1" ht="21.75" customHeight="1" thickBot="1" x14ac:dyDescent="0.3">
      <c r="A160" s="3" t="s">
        <v>392</v>
      </c>
      <c r="B160" s="4" t="s">
        <v>273</v>
      </c>
      <c r="C160" s="5" t="s">
        <v>226</v>
      </c>
      <c r="D160" s="3" t="s">
        <v>393</v>
      </c>
      <c r="E160" s="3" t="s">
        <v>51</v>
      </c>
      <c r="F160" s="6" t="s">
        <v>52</v>
      </c>
      <c r="G160" s="6" t="s">
        <v>14</v>
      </c>
      <c r="H160" s="6" t="s">
        <v>15</v>
      </c>
      <c r="I160" s="23"/>
      <c r="J160" s="8">
        <v>2</v>
      </c>
      <c r="K160" s="18"/>
      <c r="L160" s="8"/>
      <c r="M160" s="8"/>
      <c r="N160" s="18">
        <v>2</v>
      </c>
    </row>
    <row r="161" spans="1:14" s="9" customFormat="1" ht="21.75" customHeight="1" thickBot="1" x14ac:dyDescent="0.3">
      <c r="A161" s="3" t="s">
        <v>291</v>
      </c>
      <c r="B161" s="4" t="s">
        <v>273</v>
      </c>
      <c r="C161" s="5" t="s">
        <v>226</v>
      </c>
      <c r="D161" s="3" t="s">
        <v>391</v>
      </c>
      <c r="E161" s="3" t="s">
        <v>12</v>
      </c>
      <c r="F161" s="6" t="s">
        <v>55</v>
      </c>
      <c r="G161" s="6" t="s">
        <v>14</v>
      </c>
      <c r="H161" s="6" t="s">
        <v>15</v>
      </c>
      <c r="I161" s="23">
        <v>1</v>
      </c>
      <c r="J161" s="8">
        <v>1</v>
      </c>
      <c r="K161" s="18"/>
      <c r="L161" s="8"/>
      <c r="M161" s="8"/>
      <c r="N161" s="18">
        <v>2</v>
      </c>
    </row>
    <row r="162" spans="1:14" s="9" customFormat="1" ht="21.75" customHeight="1" thickBot="1" x14ac:dyDescent="0.3">
      <c r="A162" s="3" t="s">
        <v>291</v>
      </c>
      <c r="B162" s="4" t="s">
        <v>273</v>
      </c>
      <c r="C162" s="5" t="s">
        <v>226</v>
      </c>
      <c r="D162" s="3" t="s">
        <v>292</v>
      </c>
      <c r="E162" s="3" t="s">
        <v>12</v>
      </c>
      <c r="F162" s="6" t="s">
        <v>55</v>
      </c>
      <c r="G162" s="6" t="s">
        <v>14</v>
      </c>
      <c r="H162" s="6" t="s">
        <v>15</v>
      </c>
      <c r="I162" s="23"/>
      <c r="J162" s="8">
        <v>2</v>
      </c>
      <c r="K162" s="18">
        <v>2</v>
      </c>
      <c r="L162" s="8">
        <v>2</v>
      </c>
      <c r="M162" s="8">
        <v>1</v>
      </c>
      <c r="N162" s="18">
        <v>7</v>
      </c>
    </row>
    <row r="163" spans="1:14" s="9" customFormat="1" ht="21.75" customHeight="1" thickBot="1" x14ac:dyDescent="0.3">
      <c r="A163" s="3" t="s">
        <v>293</v>
      </c>
      <c r="B163" s="4" t="s">
        <v>273</v>
      </c>
      <c r="C163" s="5" t="s">
        <v>226</v>
      </c>
      <c r="D163" s="3" t="s">
        <v>294</v>
      </c>
      <c r="E163" s="3" t="s">
        <v>12</v>
      </c>
      <c r="F163" s="6" t="s">
        <v>58</v>
      </c>
      <c r="G163" s="6" t="s">
        <v>14</v>
      </c>
      <c r="H163" s="6" t="s">
        <v>15</v>
      </c>
      <c r="I163" s="23">
        <v>2</v>
      </c>
      <c r="J163" s="8">
        <v>4</v>
      </c>
      <c r="K163" s="18">
        <v>3</v>
      </c>
      <c r="L163" s="8"/>
      <c r="M163" s="8"/>
      <c r="N163" s="18">
        <v>9</v>
      </c>
    </row>
    <row r="164" spans="1:14" s="9" customFormat="1" ht="21.75" customHeight="1" thickBot="1" x14ac:dyDescent="0.3">
      <c r="A164" s="3" t="s">
        <v>295</v>
      </c>
      <c r="B164" s="4" t="s">
        <v>273</v>
      </c>
      <c r="C164" s="5" t="s">
        <v>226</v>
      </c>
      <c r="D164" s="3" t="s">
        <v>296</v>
      </c>
      <c r="E164" s="3" t="s">
        <v>51</v>
      </c>
      <c r="F164" s="6" t="s">
        <v>52</v>
      </c>
      <c r="G164" s="6" t="s">
        <v>14</v>
      </c>
      <c r="H164" s="6" t="s">
        <v>15</v>
      </c>
      <c r="I164" s="23"/>
      <c r="J164" s="8">
        <v>3</v>
      </c>
      <c r="K164" s="18"/>
      <c r="L164" s="8"/>
      <c r="M164" s="8"/>
      <c r="N164" s="18">
        <v>3</v>
      </c>
    </row>
    <row r="165" spans="1:14" s="9" customFormat="1" ht="21.75" customHeight="1" thickBot="1" x14ac:dyDescent="0.3">
      <c r="A165" s="3" t="s">
        <v>297</v>
      </c>
      <c r="B165" s="4" t="s">
        <v>273</v>
      </c>
      <c r="C165" s="5" t="s">
        <v>269</v>
      </c>
      <c r="D165" s="3" t="s">
        <v>298</v>
      </c>
      <c r="E165" s="3" t="s">
        <v>12</v>
      </c>
      <c r="F165" s="6" t="s">
        <v>58</v>
      </c>
      <c r="G165" s="6" t="s">
        <v>14</v>
      </c>
      <c r="H165" s="6" t="s">
        <v>15</v>
      </c>
      <c r="I165" s="23"/>
      <c r="J165" s="8"/>
      <c r="K165" s="18">
        <v>1</v>
      </c>
      <c r="L165" s="8"/>
      <c r="M165" s="8"/>
      <c r="N165" s="18">
        <v>1</v>
      </c>
    </row>
    <row r="166" spans="1:14" s="9" customFormat="1" ht="21.75" customHeight="1" thickBot="1" x14ac:dyDescent="0.3">
      <c r="A166" s="3" t="s">
        <v>299</v>
      </c>
      <c r="B166" s="4" t="s">
        <v>273</v>
      </c>
      <c r="C166" s="5" t="s">
        <v>230</v>
      </c>
      <c r="D166" s="3" t="s">
        <v>300</v>
      </c>
      <c r="E166" s="3" t="s">
        <v>12</v>
      </c>
      <c r="F166" s="6" t="s">
        <v>55</v>
      </c>
      <c r="G166" s="6" t="s">
        <v>14</v>
      </c>
      <c r="H166" s="6" t="s">
        <v>15</v>
      </c>
      <c r="I166" s="23">
        <v>1</v>
      </c>
      <c r="J166" s="8">
        <v>1</v>
      </c>
      <c r="K166" s="18">
        <v>1</v>
      </c>
      <c r="L166" s="8"/>
      <c r="M166" s="8">
        <v>1</v>
      </c>
      <c r="N166" s="18">
        <v>4</v>
      </c>
    </row>
    <row r="167" spans="1:14" s="9" customFormat="1" ht="21.75" customHeight="1" thickBot="1" x14ac:dyDescent="0.3">
      <c r="A167" s="3" t="s">
        <v>301</v>
      </c>
      <c r="B167" s="4" t="s">
        <v>273</v>
      </c>
      <c r="C167" s="5" t="s">
        <v>230</v>
      </c>
      <c r="D167" s="3" t="s">
        <v>302</v>
      </c>
      <c r="E167" s="3" t="s">
        <v>12</v>
      </c>
      <c r="F167" s="6" t="s">
        <v>58</v>
      </c>
      <c r="G167" s="6" t="s">
        <v>14</v>
      </c>
      <c r="H167" s="6" t="s">
        <v>15</v>
      </c>
      <c r="I167" s="23"/>
      <c r="J167" s="8">
        <v>1</v>
      </c>
      <c r="K167" s="18">
        <v>4</v>
      </c>
      <c r="L167" s="8"/>
      <c r="M167" s="8"/>
      <c r="N167" s="18">
        <v>5</v>
      </c>
    </row>
    <row r="168" spans="1:14" s="9" customFormat="1" ht="21.75" customHeight="1" thickBot="1" x14ac:dyDescent="0.3">
      <c r="A168" s="3" t="s">
        <v>303</v>
      </c>
      <c r="B168" s="4" t="s">
        <v>273</v>
      </c>
      <c r="C168" s="5" t="s">
        <v>25</v>
      </c>
      <c r="D168" s="3" t="s">
        <v>304</v>
      </c>
      <c r="E168" s="3" t="s">
        <v>51</v>
      </c>
      <c r="F168" s="6" t="s">
        <v>52</v>
      </c>
      <c r="G168" s="6" t="s">
        <v>14</v>
      </c>
      <c r="H168" s="6" t="s">
        <v>15</v>
      </c>
      <c r="I168" s="23"/>
      <c r="J168" s="8">
        <v>3</v>
      </c>
      <c r="K168" s="18"/>
      <c r="L168" s="8"/>
      <c r="M168" s="8"/>
      <c r="N168" s="18">
        <v>3</v>
      </c>
    </row>
    <row r="169" spans="1:14" s="9" customFormat="1" ht="21.75" customHeight="1" thickBot="1" x14ac:dyDescent="0.3">
      <c r="A169" s="3" t="s">
        <v>305</v>
      </c>
      <c r="B169" s="4" t="s">
        <v>273</v>
      </c>
      <c r="C169" s="5" t="s">
        <v>28</v>
      </c>
      <c r="D169" s="3" t="s">
        <v>306</v>
      </c>
      <c r="E169" s="3" t="s">
        <v>51</v>
      </c>
      <c r="F169" s="6" t="s">
        <v>52</v>
      </c>
      <c r="G169" s="6" t="s">
        <v>14</v>
      </c>
      <c r="H169" s="6" t="s">
        <v>15</v>
      </c>
      <c r="I169" s="23"/>
      <c r="J169" s="8">
        <v>4</v>
      </c>
      <c r="K169" s="18"/>
      <c r="L169" s="8"/>
      <c r="M169" s="8"/>
      <c r="N169" s="18">
        <v>4</v>
      </c>
    </row>
    <row r="170" spans="1:14" s="9" customFormat="1" ht="21.75" customHeight="1" thickBot="1" x14ac:dyDescent="0.3">
      <c r="A170" s="3" t="s">
        <v>375</v>
      </c>
      <c r="B170" s="4" t="s">
        <v>273</v>
      </c>
      <c r="C170" s="5" t="s">
        <v>28</v>
      </c>
      <c r="D170" s="3" t="s">
        <v>376</v>
      </c>
      <c r="E170" s="3" t="s">
        <v>12</v>
      </c>
      <c r="F170" s="6" t="s">
        <v>55</v>
      </c>
      <c r="G170" s="6" t="s">
        <v>14</v>
      </c>
      <c r="H170" s="6" t="s">
        <v>81</v>
      </c>
      <c r="I170" s="23"/>
      <c r="J170" s="8">
        <v>1</v>
      </c>
      <c r="K170" s="18"/>
      <c r="L170" s="8"/>
      <c r="M170" s="8"/>
      <c r="N170" s="18">
        <v>1</v>
      </c>
    </row>
    <row r="171" spans="1:14" s="9" customFormat="1" ht="21.75" customHeight="1" thickBot="1" x14ac:dyDescent="0.3">
      <c r="A171" s="3" t="s">
        <v>307</v>
      </c>
      <c r="B171" s="4" t="s">
        <v>273</v>
      </c>
      <c r="C171" s="5" t="s">
        <v>28</v>
      </c>
      <c r="D171" s="3" t="s">
        <v>308</v>
      </c>
      <c r="E171" s="3" t="s">
        <v>51</v>
      </c>
      <c r="F171" s="6" t="s">
        <v>52</v>
      </c>
      <c r="G171" s="6" t="s">
        <v>14</v>
      </c>
      <c r="H171" s="6" t="s">
        <v>15</v>
      </c>
      <c r="I171" s="23"/>
      <c r="J171" s="8">
        <v>2</v>
      </c>
      <c r="K171" s="18"/>
      <c r="L171" s="8"/>
      <c r="M171" s="8"/>
      <c r="N171" s="18">
        <v>2</v>
      </c>
    </row>
    <row r="172" spans="1:14" s="9" customFormat="1" ht="21.75" customHeight="1" thickBot="1" x14ac:dyDescent="0.3">
      <c r="A172" s="3" t="s">
        <v>309</v>
      </c>
      <c r="B172" s="4" t="s">
        <v>273</v>
      </c>
      <c r="C172" s="5" t="s">
        <v>28</v>
      </c>
      <c r="D172" s="3" t="s">
        <v>310</v>
      </c>
      <c r="E172" s="3" t="s">
        <v>12</v>
      </c>
      <c r="F172" s="6" t="s">
        <v>58</v>
      </c>
      <c r="G172" s="6" t="s">
        <v>14</v>
      </c>
      <c r="H172" s="6" t="s">
        <v>15</v>
      </c>
      <c r="I172" s="23">
        <v>1</v>
      </c>
      <c r="J172" s="8"/>
      <c r="K172" s="18">
        <v>2</v>
      </c>
      <c r="L172" s="8"/>
      <c r="M172" s="8"/>
      <c r="N172" s="18">
        <v>3</v>
      </c>
    </row>
    <row r="173" spans="1:14" s="9" customFormat="1" ht="21.75" customHeight="1" thickBot="1" x14ac:dyDescent="0.3">
      <c r="A173" s="3" t="s">
        <v>311</v>
      </c>
      <c r="B173" s="4" t="s">
        <v>273</v>
      </c>
      <c r="C173" s="5" t="s">
        <v>28</v>
      </c>
      <c r="D173" s="3" t="s">
        <v>312</v>
      </c>
      <c r="E173" s="3" t="s">
        <v>51</v>
      </c>
      <c r="F173" s="6" t="s">
        <v>52</v>
      </c>
      <c r="G173" s="6" t="s">
        <v>14</v>
      </c>
      <c r="H173" s="6" t="s">
        <v>15</v>
      </c>
      <c r="I173" s="23"/>
      <c r="J173" s="8">
        <v>9</v>
      </c>
      <c r="K173" s="18"/>
      <c r="L173" s="8"/>
      <c r="M173" s="8"/>
      <c r="N173" s="18">
        <v>9</v>
      </c>
    </row>
    <row r="174" spans="1:14" s="9" customFormat="1" ht="21.75" customHeight="1" thickBot="1" x14ac:dyDescent="0.3">
      <c r="A174" s="3" t="s">
        <v>369</v>
      </c>
      <c r="B174" s="4" t="s">
        <v>370</v>
      </c>
      <c r="C174" s="5" t="s">
        <v>371</v>
      </c>
      <c r="D174" s="3" t="s">
        <v>372</v>
      </c>
      <c r="E174" s="3" t="s">
        <v>12</v>
      </c>
      <c r="F174" s="6" t="s">
        <v>55</v>
      </c>
      <c r="G174" s="6" t="s">
        <v>14</v>
      </c>
      <c r="H174" s="6" t="s">
        <v>15</v>
      </c>
      <c r="I174" s="23"/>
      <c r="J174" s="8"/>
      <c r="K174" s="18">
        <v>1</v>
      </c>
      <c r="L174" s="8"/>
      <c r="M174" s="8"/>
      <c r="N174" s="18">
        <v>1</v>
      </c>
    </row>
  </sheetData>
  <autoFilter ref="A2:N2">
    <sortState ref="A3:N174">
      <sortCondition ref="B3:B174"/>
      <sortCondition ref="C3:C174"/>
      <sortCondition ref="D3:D174"/>
      <sortCondition ref="F3:F174" customList="Lisans,Çift Anadal,Yan Dal,Tezsiz Yüksek Lisans,Sanatta Yeterlik,Bütünleşik Doktora,Ön Lisans"/>
      <sortCondition ref="G3:G174"/>
    </sortState>
  </autoFilter>
  <mergeCells count="1">
    <mergeCell ref="A1:N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3" fitToHeight="0" orientation="landscape" r:id="rId1"/>
  <headerFooter>
    <oddFooter>&amp;CSayfa &amp;P / &amp;N&amp;R&amp;A</oddFooter>
  </headerFooter>
  <rowBreaks count="1" manualBreakCount="1">
    <brk id="107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75"/>
  <sheetViews>
    <sheetView view="pageBreakPreview" topLeftCell="C1" zoomScale="40" zoomScaleNormal="70" zoomScaleSheetLayoutView="40" workbookViewId="0">
      <selection activeCell="K166" sqref="K166"/>
    </sheetView>
  </sheetViews>
  <sheetFormatPr defaultColWidth="9.1796875" defaultRowHeight="14" x14ac:dyDescent="0.3"/>
  <cols>
    <col min="1" max="1" width="10.453125" style="1" customWidth="1"/>
    <col min="2" max="2" width="35.1796875" style="1" bestFit="1" customWidth="1"/>
    <col min="3" max="3" width="44.81640625" style="1" bestFit="1" customWidth="1"/>
    <col min="4" max="4" width="62" style="1" bestFit="1" customWidth="1"/>
    <col min="5" max="5" width="17.1796875" style="1" customWidth="1"/>
    <col min="6" max="6" width="22.81640625" style="1" bestFit="1" customWidth="1"/>
    <col min="7" max="7" width="23.26953125" style="1" bestFit="1" customWidth="1"/>
    <col min="8" max="9" width="15" style="1" customWidth="1"/>
    <col min="10" max="24" width="15" style="10" customWidth="1"/>
    <col min="25" max="16384" width="9.1796875" style="1"/>
  </cols>
  <sheetData>
    <row r="1" spans="1:24" ht="108" customHeight="1" thickBot="1" x14ac:dyDescent="0.35">
      <c r="A1" s="20" t="s">
        <v>414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r="2" spans="1:24" ht="42" customHeight="1" thickBot="1" x14ac:dyDescent="0.35">
      <c r="A2" s="14"/>
      <c r="B2" s="14"/>
      <c r="C2" s="14"/>
      <c r="D2" s="14"/>
      <c r="E2" s="14"/>
      <c r="F2" s="14"/>
      <c r="G2" s="14"/>
      <c r="H2" s="14"/>
      <c r="I2" s="22" t="s">
        <v>409</v>
      </c>
      <c r="J2" s="22"/>
      <c r="K2" s="22"/>
      <c r="L2" s="21" t="s">
        <v>410</v>
      </c>
      <c r="M2" s="21"/>
      <c r="N2" s="21"/>
      <c r="O2" s="21" t="s">
        <v>411</v>
      </c>
      <c r="P2" s="21"/>
      <c r="Q2" s="21"/>
      <c r="R2" s="21" t="s">
        <v>412</v>
      </c>
      <c r="S2" s="21"/>
      <c r="T2" s="21"/>
      <c r="U2" s="21" t="s">
        <v>413</v>
      </c>
      <c r="V2" s="21"/>
      <c r="W2" s="21"/>
      <c r="X2" s="16"/>
    </row>
    <row r="3" spans="1:24" s="2" customFormat="1" ht="50.25" customHeight="1" thickBot="1" x14ac:dyDescent="0.3">
      <c r="A3" s="15" t="s">
        <v>408</v>
      </c>
      <c r="B3" s="15" t="s">
        <v>0</v>
      </c>
      <c r="C3" s="15" t="s">
        <v>1</v>
      </c>
      <c r="D3" s="15" t="s">
        <v>2</v>
      </c>
      <c r="E3" s="15" t="s">
        <v>3</v>
      </c>
      <c r="F3" s="15" t="s">
        <v>4</v>
      </c>
      <c r="G3" s="15" t="s">
        <v>327</v>
      </c>
      <c r="H3" s="15" t="s">
        <v>5</v>
      </c>
      <c r="I3" s="13" t="s">
        <v>6</v>
      </c>
      <c r="J3" s="13" t="s">
        <v>7</v>
      </c>
      <c r="K3" s="13" t="s">
        <v>326</v>
      </c>
      <c r="L3" s="13" t="s">
        <v>6</v>
      </c>
      <c r="M3" s="13" t="s">
        <v>7</v>
      </c>
      <c r="N3" s="13" t="s">
        <v>326</v>
      </c>
      <c r="O3" s="13" t="s">
        <v>6</v>
      </c>
      <c r="P3" s="13" t="s">
        <v>7</v>
      </c>
      <c r="Q3" s="13" t="s">
        <v>326</v>
      </c>
      <c r="R3" s="13" t="s">
        <v>6</v>
      </c>
      <c r="S3" s="13" t="s">
        <v>7</v>
      </c>
      <c r="T3" s="13" t="s">
        <v>326</v>
      </c>
      <c r="U3" s="13" t="s">
        <v>6</v>
      </c>
      <c r="V3" s="13" t="s">
        <v>7</v>
      </c>
      <c r="W3" s="13" t="s">
        <v>326</v>
      </c>
      <c r="X3" s="17" t="s">
        <v>8</v>
      </c>
    </row>
    <row r="4" spans="1:24" s="9" customFormat="1" ht="21.75" customHeight="1" thickBot="1" x14ac:dyDescent="0.3">
      <c r="A4" s="3" t="s">
        <v>16</v>
      </c>
      <c r="B4" s="4" t="s">
        <v>10</v>
      </c>
      <c r="C4" s="5" t="s">
        <v>17</v>
      </c>
      <c r="D4" s="3" t="s">
        <v>18</v>
      </c>
      <c r="E4" s="3" t="s">
        <v>12</v>
      </c>
      <c r="F4" s="6" t="s">
        <v>13</v>
      </c>
      <c r="G4" s="6" t="s">
        <v>19</v>
      </c>
      <c r="H4" s="6" t="s">
        <v>15</v>
      </c>
      <c r="I4" s="7">
        <v>1</v>
      </c>
      <c r="J4" s="8"/>
      <c r="K4" s="18">
        <f>SUM(I4:J4)</f>
        <v>1</v>
      </c>
      <c r="L4" s="8">
        <v>1</v>
      </c>
      <c r="M4" s="8">
        <v>1</v>
      </c>
      <c r="N4" s="18">
        <f>SUM(L4:M4)</f>
        <v>2</v>
      </c>
      <c r="O4" s="8">
        <v>1</v>
      </c>
      <c r="P4" s="8"/>
      <c r="Q4" s="18">
        <f>SUM(O4:P4)</f>
        <v>1</v>
      </c>
      <c r="R4" s="8">
        <v>2</v>
      </c>
      <c r="S4" s="8"/>
      <c r="T4" s="18">
        <f>SUM(R4:S4)</f>
        <v>2</v>
      </c>
      <c r="U4" s="8">
        <v>1</v>
      </c>
      <c r="V4" s="8"/>
      <c r="W4" s="18">
        <f>SUM(U4:V4)</f>
        <v>1</v>
      </c>
      <c r="X4" s="19">
        <v>7</v>
      </c>
    </row>
    <row r="5" spans="1:24" s="9" customFormat="1" ht="21.75" customHeight="1" thickBot="1" x14ac:dyDescent="0.3">
      <c r="A5" s="3" t="s">
        <v>20</v>
      </c>
      <c r="B5" s="4" t="s">
        <v>10</v>
      </c>
      <c r="C5" s="5" t="s">
        <v>21</v>
      </c>
      <c r="D5" s="3" t="s">
        <v>22</v>
      </c>
      <c r="E5" s="3" t="s">
        <v>12</v>
      </c>
      <c r="F5" s="6" t="s">
        <v>13</v>
      </c>
      <c r="G5" s="6" t="s">
        <v>14</v>
      </c>
      <c r="H5" s="6" t="s">
        <v>15</v>
      </c>
      <c r="I5" s="7"/>
      <c r="J5" s="8"/>
      <c r="K5" s="18">
        <f>SUM(I5:J5)</f>
        <v>0</v>
      </c>
      <c r="L5" s="8"/>
      <c r="M5" s="8">
        <v>1</v>
      </c>
      <c r="N5" s="18">
        <f>SUM(L5:M5)</f>
        <v>1</v>
      </c>
      <c r="O5" s="8"/>
      <c r="P5" s="8">
        <v>2</v>
      </c>
      <c r="Q5" s="18">
        <f>SUM(O5:P5)</f>
        <v>2</v>
      </c>
      <c r="R5" s="8"/>
      <c r="S5" s="8">
        <v>1</v>
      </c>
      <c r="T5" s="18">
        <f>SUM(R5:S5)</f>
        <v>1</v>
      </c>
      <c r="U5" s="8"/>
      <c r="V5" s="8">
        <v>2</v>
      </c>
      <c r="W5" s="18">
        <f>SUM(U5:V5)</f>
        <v>2</v>
      </c>
      <c r="X5" s="19">
        <v>6</v>
      </c>
    </row>
    <row r="6" spans="1:24" s="9" customFormat="1" ht="21.75" customHeight="1" thickBot="1" x14ac:dyDescent="0.3">
      <c r="A6" s="3" t="s">
        <v>9</v>
      </c>
      <c r="B6" s="4" t="s">
        <v>10</v>
      </c>
      <c r="C6" s="5" t="s">
        <v>23</v>
      </c>
      <c r="D6" s="3" t="s">
        <v>11</v>
      </c>
      <c r="E6" s="3" t="s">
        <v>12</v>
      </c>
      <c r="F6" s="6" t="s">
        <v>13</v>
      </c>
      <c r="G6" s="6" t="s">
        <v>14</v>
      </c>
      <c r="H6" s="6" t="s">
        <v>15</v>
      </c>
      <c r="I6" s="7"/>
      <c r="J6" s="8"/>
      <c r="K6" s="18">
        <f>SUM(I6:J6)</f>
        <v>0</v>
      </c>
      <c r="L6" s="8"/>
      <c r="M6" s="8"/>
      <c r="N6" s="18">
        <f>SUM(L6:M6)</f>
        <v>0</v>
      </c>
      <c r="O6" s="8"/>
      <c r="P6" s="8"/>
      <c r="Q6" s="18">
        <f>SUM(O6:P6)</f>
        <v>0</v>
      </c>
      <c r="R6" s="8"/>
      <c r="S6" s="8"/>
      <c r="T6" s="18">
        <f>SUM(R6:S6)</f>
        <v>0</v>
      </c>
      <c r="U6" s="8"/>
      <c r="V6" s="8">
        <v>1</v>
      </c>
      <c r="W6" s="18">
        <f>SUM(U6:V6)</f>
        <v>1</v>
      </c>
      <c r="X6" s="19">
        <v>1</v>
      </c>
    </row>
    <row r="7" spans="1:24" s="9" customFormat="1" ht="21.75" customHeight="1" thickBot="1" x14ac:dyDescent="0.3">
      <c r="A7" s="3" t="s">
        <v>24</v>
      </c>
      <c r="B7" s="4" t="s">
        <v>10</v>
      </c>
      <c r="C7" s="5" t="s">
        <v>25</v>
      </c>
      <c r="D7" s="3" t="s">
        <v>26</v>
      </c>
      <c r="E7" s="3" t="s">
        <v>12</v>
      </c>
      <c r="F7" s="6" t="s">
        <v>13</v>
      </c>
      <c r="G7" s="6" t="s">
        <v>14</v>
      </c>
      <c r="H7" s="6" t="s">
        <v>15</v>
      </c>
      <c r="I7" s="7"/>
      <c r="J7" s="8"/>
      <c r="K7" s="18">
        <f>SUM(I7:J7)</f>
        <v>0</v>
      </c>
      <c r="L7" s="8"/>
      <c r="M7" s="8"/>
      <c r="N7" s="18">
        <f>SUM(L7:M7)</f>
        <v>0</v>
      </c>
      <c r="O7" s="8"/>
      <c r="P7" s="8"/>
      <c r="Q7" s="18">
        <f>SUM(O7:P7)</f>
        <v>0</v>
      </c>
      <c r="R7" s="8"/>
      <c r="S7" s="8">
        <v>1</v>
      </c>
      <c r="T7" s="18">
        <f>SUM(R7:S7)</f>
        <v>1</v>
      </c>
      <c r="U7" s="8"/>
      <c r="V7" s="8">
        <v>1</v>
      </c>
      <c r="W7" s="18">
        <f>SUM(U7:V7)</f>
        <v>1</v>
      </c>
      <c r="X7" s="19">
        <v>2</v>
      </c>
    </row>
    <row r="8" spans="1:24" s="9" customFormat="1" ht="21.75" customHeight="1" thickBot="1" x14ac:dyDescent="0.3">
      <c r="A8" s="3" t="s">
        <v>27</v>
      </c>
      <c r="B8" s="4" t="s">
        <v>10</v>
      </c>
      <c r="C8" s="5" t="s">
        <v>28</v>
      </c>
      <c r="D8" s="3" t="s">
        <v>29</v>
      </c>
      <c r="E8" s="3" t="s">
        <v>12</v>
      </c>
      <c r="F8" s="6" t="s">
        <v>13</v>
      </c>
      <c r="G8" s="6" t="s">
        <v>14</v>
      </c>
      <c r="H8" s="6" t="s">
        <v>15</v>
      </c>
      <c r="I8" s="7"/>
      <c r="J8" s="8"/>
      <c r="K8" s="18">
        <f>SUM(I8:J8)</f>
        <v>0</v>
      </c>
      <c r="L8" s="8"/>
      <c r="M8" s="8"/>
      <c r="N8" s="18">
        <f>SUM(L8:M8)</f>
        <v>0</v>
      </c>
      <c r="O8" s="8"/>
      <c r="P8" s="8"/>
      <c r="Q8" s="18">
        <f>SUM(O8:P8)</f>
        <v>0</v>
      </c>
      <c r="R8" s="8"/>
      <c r="S8" s="8"/>
      <c r="T8" s="18">
        <f>SUM(R8:S8)</f>
        <v>0</v>
      </c>
      <c r="U8" s="8">
        <v>1</v>
      </c>
      <c r="V8" s="8"/>
      <c r="W8" s="18">
        <f>SUM(U8:V8)</f>
        <v>1</v>
      </c>
      <c r="X8" s="19">
        <v>1</v>
      </c>
    </row>
    <row r="9" spans="1:24" s="9" customFormat="1" ht="21.75" customHeight="1" thickBot="1" x14ac:dyDescent="0.3">
      <c r="A9" s="3" t="s">
        <v>30</v>
      </c>
      <c r="B9" s="4" t="s">
        <v>10</v>
      </c>
      <c r="C9" s="5" t="s">
        <v>31</v>
      </c>
      <c r="D9" s="3" t="s">
        <v>32</v>
      </c>
      <c r="E9" s="3" t="s">
        <v>12</v>
      </c>
      <c r="F9" s="6" t="s">
        <v>13</v>
      </c>
      <c r="G9" s="6" t="s">
        <v>14</v>
      </c>
      <c r="H9" s="6" t="s">
        <v>15</v>
      </c>
      <c r="I9" s="7"/>
      <c r="J9" s="8">
        <v>2</v>
      </c>
      <c r="K9" s="18">
        <f>SUM(I9:J9)</f>
        <v>2</v>
      </c>
      <c r="L9" s="8"/>
      <c r="M9" s="8"/>
      <c r="N9" s="18">
        <f>SUM(L9:M9)</f>
        <v>0</v>
      </c>
      <c r="O9" s="8">
        <v>1</v>
      </c>
      <c r="P9" s="8">
        <v>1</v>
      </c>
      <c r="Q9" s="18">
        <f>SUM(O9:P9)</f>
        <v>2</v>
      </c>
      <c r="R9" s="8"/>
      <c r="S9" s="8">
        <v>1</v>
      </c>
      <c r="T9" s="18">
        <f>SUM(R9:S9)</f>
        <v>1</v>
      </c>
      <c r="U9" s="8"/>
      <c r="V9" s="8">
        <v>1</v>
      </c>
      <c r="W9" s="18">
        <f>SUM(U9:V9)</f>
        <v>1</v>
      </c>
      <c r="X9" s="19">
        <v>6</v>
      </c>
    </row>
    <row r="10" spans="1:24" s="9" customFormat="1" ht="21.75" customHeight="1" thickBot="1" x14ac:dyDescent="0.3">
      <c r="A10" s="3" t="s">
        <v>33</v>
      </c>
      <c r="B10" s="4" t="s">
        <v>34</v>
      </c>
      <c r="C10" s="5" t="s">
        <v>35</v>
      </c>
      <c r="D10" s="3" t="s">
        <v>35</v>
      </c>
      <c r="E10" s="3" t="s">
        <v>12</v>
      </c>
      <c r="F10" s="6" t="s">
        <v>13</v>
      </c>
      <c r="G10" s="6" t="s">
        <v>19</v>
      </c>
      <c r="H10" s="6" t="s">
        <v>15</v>
      </c>
      <c r="I10" s="7">
        <v>6</v>
      </c>
      <c r="J10" s="8">
        <v>1</v>
      </c>
      <c r="K10" s="18">
        <f>SUM(I10:J10)</f>
        <v>7</v>
      </c>
      <c r="L10" s="8">
        <v>13</v>
      </c>
      <c r="M10" s="8">
        <v>6</v>
      </c>
      <c r="N10" s="18">
        <f>SUM(L10:M10)</f>
        <v>19</v>
      </c>
      <c r="O10" s="8">
        <v>13</v>
      </c>
      <c r="P10" s="8">
        <v>5</v>
      </c>
      <c r="Q10" s="18">
        <f>SUM(O10:P10)</f>
        <v>18</v>
      </c>
      <c r="R10" s="8">
        <v>15</v>
      </c>
      <c r="S10" s="8">
        <v>6</v>
      </c>
      <c r="T10" s="18">
        <f>SUM(R10:S10)</f>
        <v>21</v>
      </c>
      <c r="U10" s="8">
        <v>33</v>
      </c>
      <c r="V10" s="8">
        <v>1</v>
      </c>
      <c r="W10" s="18">
        <f>SUM(U10:V10)</f>
        <v>34</v>
      </c>
      <c r="X10" s="19">
        <v>99</v>
      </c>
    </row>
    <row r="11" spans="1:24" s="9" customFormat="1" ht="21.75" customHeight="1" thickBot="1" x14ac:dyDescent="0.3">
      <c r="A11" s="3" t="s">
        <v>36</v>
      </c>
      <c r="B11" s="4" t="s">
        <v>34</v>
      </c>
      <c r="C11" s="5" t="s">
        <v>37</v>
      </c>
      <c r="D11" s="3" t="s">
        <v>38</v>
      </c>
      <c r="E11" s="3" t="s">
        <v>12</v>
      </c>
      <c r="F11" s="6" t="s">
        <v>13</v>
      </c>
      <c r="G11" s="6" t="s">
        <v>39</v>
      </c>
      <c r="H11" s="6" t="s">
        <v>15</v>
      </c>
      <c r="I11" s="7">
        <v>2</v>
      </c>
      <c r="J11" s="8">
        <v>2</v>
      </c>
      <c r="K11" s="18">
        <f>SUM(I11:J11)</f>
        <v>4</v>
      </c>
      <c r="L11" s="8">
        <v>8</v>
      </c>
      <c r="M11" s="8">
        <v>11</v>
      </c>
      <c r="N11" s="18">
        <f>SUM(L11:M11)</f>
        <v>19</v>
      </c>
      <c r="O11" s="8">
        <v>8</v>
      </c>
      <c r="P11" s="8">
        <v>12</v>
      </c>
      <c r="Q11" s="18">
        <f>SUM(O11:P11)</f>
        <v>20</v>
      </c>
      <c r="R11" s="8">
        <v>14</v>
      </c>
      <c r="S11" s="8">
        <v>15</v>
      </c>
      <c r="T11" s="18">
        <f>SUM(R11:S11)</f>
        <v>29</v>
      </c>
      <c r="U11" s="8">
        <v>18</v>
      </c>
      <c r="V11" s="8">
        <v>13</v>
      </c>
      <c r="W11" s="18">
        <f>SUM(U11:V11)</f>
        <v>31</v>
      </c>
      <c r="X11" s="19">
        <v>103</v>
      </c>
    </row>
    <row r="12" spans="1:24" s="9" customFormat="1" ht="21.75" customHeight="1" thickBot="1" x14ac:dyDescent="0.3">
      <c r="A12" s="3" t="s">
        <v>40</v>
      </c>
      <c r="B12" s="4" t="s">
        <v>34</v>
      </c>
      <c r="C12" s="5" t="s">
        <v>41</v>
      </c>
      <c r="D12" s="3" t="s">
        <v>41</v>
      </c>
      <c r="E12" s="3" t="s">
        <v>12</v>
      </c>
      <c r="F12" s="6" t="s">
        <v>13</v>
      </c>
      <c r="G12" s="6" t="s">
        <v>19</v>
      </c>
      <c r="H12" s="6" t="s">
        <v>15</v>
      </c>
      <c r="I12" s="7">
        <v>3</v>
      </c>
      <c r="J12" s="8">
        <v>1</v>
      </c>
      <c r="K12" s="18">
        <f>SUM(I12:J12)</f>
        <v>4</v>
      </c>
      <c r="L12" s="8">
        <v>5</v>
      </c>
      <c r="M12" s="8"/>
      <c r="N12" s="18">
        <f>SUM(L12:M12)</f>
        <v>5</v>
      </c>
      <c r="O12" s="8">
        <v>5</v>
      </c>
      <c r="P12" s="8">
        <v>1</v>
      </c>
      <c r="Q12" s="18">
        <f>SUM(O12:P12)</f>
        <v>6</v>
      </c>
      <c r="R12" s="8">
        <v>10</v>
      </c>
      <c r="S12" s="8"/>
      <c r="T12" s="18">
        <f>SUM(R12:S12)</f>
        <v>10</v>
      </c>
      <c r="U12" s="8">
        <v>27</v>
      </c>
      <c r="V12" s="8">
        <v>3</v>
      </c>
      <c r="W12" s="18">
        <f>SUM(U12:V12)</f>
        <v>30</v>
      </c>
      <c r="X12" s="19">
        <v>55</v>
      </c>
    </row>
    <row r="13" spans="1:24" s="9" customFormat="1" ht="21.75" customHeight="1" thickBot="1" x14ac:dyDescent="0.3">
      <c r="A13" s="3" t="s">
        <v>42</v>
      </c>
      <c r="B13" s="4" t="s">
        <v>34</v>
      </c>
      <c r="C13" s="5" t="s">
        <v>43</v>
      </c>
      <c r="D13" s="3" t="s">
        <v>43</v>
      </c>
      <c r="E13" s="3" t="s">
        <v>12</v>
      </c>
      <c r="F13" s="6" t="s">
        <v>13</v>
      </c>
      <c r="G13" s="6" t="s">
        <v>19</v>
      </c>
      <c r="H13" s="6" t="s">
        <v>15</v>
      </c>
      <c r="I13" s="7">
        <v>1</v>
      </c>
      <c r="J13" s="8">
        <v>1</v>
      </c>
      <c r="K13" s="18">
        <f>SUM(I13:J13)</f>
        <v>2</v>
      </c>
      <c r="L13" s="8">
        <v>5</v>
      </c>
      <c r="M13" s="8">
        <v>4</v>
      </c>
      <c r="N13" s="18">
        <f>SUM(L13:M13)</f>
        <v>9</v>
      </c>
      <c r="O13" s="8">
        <v>11</v>
      </c>
      <c r="P13" s="8">
        <v>2</v>
      </c>
      <c r="Q13" s="18">
        <f>SUM(O13:P13)</f>
        <v>13</v>
      </c>
      <c r="R13" s="8">
        <v>10</v>
      </c>
      <c r="S13" s="8">
        <v>3</v>
      </c>
      <c r="T13" s="18">
        <f>SUM(R13:S13)</f>
        <v>13</v>
      </c>
      <c r="U13" s="8">
        <v>22</v>
      </c>
      <c r="V13" s="8">
        <v>5</v>
      </c>
      <c r="W13" s="18">
        <f>SUM(U13:V13)</f>
        <v>27</v>
      </c>
      <c r="X13" s="19">
        <v>64</v>
      </c>
    </row>
    <row r="14" spans="1:24" s="9" customFormat="1" ht="21.75" customHeight="1" thickBot="1" x14ac:dyDescent="0.3">
      <c r="A14" s="3" t="s">
        <v>44</v>
      </c>
      <c r="B14" s="4" t="s">
        <v>34</v>
      </c>
      <c r="C14" s="5" t="s">
        <v>45</v>
      </c>
      <c r="D14" s="3" t="s">
        <v>45</v>
      </c>
      <c r="E14" s="3" t="s">
        <v>12</v>
      </c>
      <c r="F14" s="6" t="s">
        <v>13</v>
      </c>
      <c r="G14" s="6" t="s">
        <v>19</v>
      </c>
      <c r="H14" s="6" t="s">
        <v>15</v>
      </c>
      <c r="I14" s="7"/>
      <c r="J14" s="8"/>
      <c r="K14" s="18">
        <f>SUM(I14:J14)</f>
        <v>0</v>
      </c>
      <c r="L14" s="8"/>
      <c r="M14" s="8"/>
      <c r="N14" s="18">
        <f>SUM(L14:M14)</f>
        <v>0</v>
      </c>
      <c r="O14" s="8"/>
      <c r="P14" s="8"/>
      <c r="Q14" s="18">
        <f>SUM(O14:P14)</f>
        <v>0</v>
      </c>
      <c r="R14" s="8">
        <v>5</v>
      </c>
      <c r="S14" s="8">
        <v>1</v>
      </c>
      <c r="T14" s="18">
        <f>SUM(R14:S14)</f>
        <v>6</v>
      </c>
      <c r="U14" s="8">
        <v>11</v>
      </c>
      <c r="V14" s="8">
        <v>2</v>
      </c>
      <c r="W14" s="18">
        <f>SUM(U14:V14)</f>
        <v>13</v>
      </c>
      <c r="X14" s="19">
        <v>19</v>
      </c>
    </row>
    <row r="15" spans="1:24" s="9" customFormat="1" ht="21.75" customHeight="1" thickBot="1" x14ac:dyDescent="0.3">
      <c r="A15" s="3" t="s">
        <v>46</v>
      </c>
      <c r="B15" s="4" t="s">
        <v>34</v>
      </c>
      <c r="C15" s="5" t="s">
        <v>45</v>
      </c>
      <c r="D15" s="3" t="s">
        <v>47</v>
      </c>
      <c r="E15" s="3" t="s">
        <v>12</v>
      </c>
      <c r="F15" s="6" t="s">
        <v>13</v>
      </c>
      <c r="G15" s="6" t="s">
        <v>39</v>
      </c>
      <c r="H15" s="6" t="s">
        <v>15</v>
      </c>
      <c r="I15" s="7">
        <v>2</v>
      </c>
      <c r="J15" s="8"/>
      <c r="K15" s="18">
        <f>SUM(I15:J15)</f>
        <v>2</v>
      </c>
      <c r="L15" s="8">
        <v>11</v>
      </c>
      <c r="M15" s="8">
        <v>3</v>
      </c>
      <c r="N15" s="18">
        <f>SUM(L15:M15)</f>
        <v>14</v>
      </c>
      <c r="O15" s="8">
        <v>12</v>
      </c>
      <c r="P15" s="8">
        <v>7</v>
      </c>
      <c r="Q15" s="18">
        <f>SUM(O15:P15)</f>
        <v>19</v>
      </c>
      <c r="R15" s="8">
        <v>21</v>
      </c>
      <c r="S15" s="8">
        <v>4</v>
      </c>
      <c r="T15" s="18">
        <f>SUM(R15:S15)</f>
        <v>25</v>
      </c>
      <c r="U15" s="8">
        <v>46</v>
      </c>
      <c r="V15" s="8">
        <v>8</v>
      </c>
      <c r="W15" s="18">
        <f>SUM(U15:V15)</f>
        <v>54</v>
      </c>
      <c r="X15" s="19">
        <v>114</v>
      </c>
    </row>
    <row r="16" spans="1:24" s="9" customFormat="1" ht="21.75" customHeight="1" thickBot="1" x14ac:dyDescent="0.3">
      <c r="A16" s="3" t="s">
        <v>397</v>
      </c>
      <c r="B16" s="4" t="s">
        <v>49</v>
      </c>
      <c r="C16" s="5" t="s">
        <v>398</v>
      </c>
      <c r="D16" s="3" t="s">
        <v>399</v>
      </c>
      <c r="E16" s="3" t="s">
        <v>12</v>
      </c>
      <c r="F16" s="6" t="s">
        <v>58</v>
      </c>
      <c r="G16" s="6" t="s">
        <v>14</v>
      </c>
      <c r="H16" s="6" t="s">
        <v>15</v>
      </c>
      <c r="I16" s="7"/>
      <c r="J16" s="8"/>
      <c r="K16" s="18">
        <f>SUM(I16:J16)</f>
        <v>0</v>
      </c>
      <c r="L16" s="8">
        <v>1</v>
      </c>
      <c r="M16" s="8"/>
      <c r="N16" s="18">
        <f>SUM(L16:M16)</f>
        <v>1</v>
      </c>
      <c r="O16" s="8"/>
      <c r="P16" s="8"/>
      <c r="Q16" s="18">
        <f>SUM(O16:P16)</f>
        <v>0</v>
      </c>
      <c r="R16" s="8"/>
      <c r="S16" s="8"/>
      <c r="T16" s="18">
        <f>SUM(R16:S16)</f>
        <v>0</v>
      </c>
      <c r="U16" s="8"/>
      <c r="V16" s="8"/>
      <c r="W16" s="18">
        <f>SUM(U16:V16)</f>
        <v>0</v>
      </c>
      <c r="X16" s="19">
        <v>1</v>
      </c>
    </row>
    <row r="17" spans="1:24" s="9" customFormat="1" ht="21.75" customHeight="1" thickBot="1" x14ac:dyDescent="0.3">
      <c r="A17" s="3" t="s">
        <v>359</v>
      </c>
      <c r="B17" s="4" t="s">
        <v>49</v>
      </c>
      <c r="C17" s="5" t="s">
        <v>360</v>
      </c>
      <c r="D17" s="3" t="s">
        <v>361</v>
      </c>
      <c r="E17" s="3" t="s">
        <v>12</v>
      </c>
      <c r="F17" s="6" t="s">
        <v>58</v>
      </c>
      <c r="G17" s="6" t="s">
        <v>14</v>
      </c>
      <c r="H17" s="6" t="s">
        <v>15</v>
      </c>
      <c r="I17" s="7"/>
      <c r="J17" s="8"/>
      <c r="K17" s="18">
        <f>SUM(I17:J17)</f>
        <v>0</v>
      </c>
      <c r="L17" s="8"/>
      <c r="M17" s="8">
        <v>1</v>
      </c>
      <c r="N17" s="18">
        <f>SUM(L17:M17)</f>
        <v>1</v>
      </c>
      <c r="O17" s="8">
        <v>2</v>
      </c>
      <c r="P17" s="8"/>
      <c r="Q17" s="18">
        <f>SUM(O17:P17)</f>
        <v>2</v>
      </c>
      <c r="R17" s="8"/>
      <c r="S17" s="8"/>
      <c r="T17" s="18">
        <f>SUM(R17:S17)</f>
        <v>0</v>
      </c>
      <c r="U17" s="8"/>
      <c r="V17" s="8"/>
      <c r="W17" s="18">
        <f>SUM(U17:V17)</f>
        <v>0</v>
      </c>
      <c r="X17" s="19">
        <v>3</v>
      </c>
    </row>
    <row r="18" spans="1:24" s="9" customFormat="1" ht="21.75" customHeight="1" thickBot="1" x14ac:dyDescent="0.3">
      <c r="A18" s="3" t="s">
        <v>48</v>
      </c>
      <c r="B18" s="4" t="s">
        <v>49</v>
      </c>
      <c r="C18" s="5" t="s">
        <v>35</v>
      </c>
      <c r="D18" s="3" t="s">
        <v>50</v>
      </c>
      <c r="E18" s="3" t="s">
        <v>51</v>
      </c>
      <c r="F18" s="6" t="s">
        <v>52</v>
      </c>
      <c r="G18" s="6" t="s">
        <v>39</v>
      </c>
      <c r="H18" s="6" t="s">
        <v>15</v>
      </c>
      <c r="I18" s="7"/>
      <c r="J18" s="8"/>
      <c r="K18" s="18">
        <f>SUM(I18:J18)</f>
        <v>0</v>
      </c>
      <c r="L18" s="8"/>
      <c r="M18" s="8">
        <v>2</v>
      </c>
      <c r="N18" s="18">
        <f>SUM(L18:M18)</f>
        <v>2</v>
      </c>
      <c r="O18" s="8"/>
      <c r="P18" s="8"/>
      <c r="Q18" s="18">
        <f>SUM(O18:P18)</f>
        <v>0</v>
      </c>
      <c r="R18" s="8"/>
      <c r="S18" s="8"/>
      <c r="T18" s="18">
        <f>SUM(R18:S18)</f>
        <v>0</v>
      </c>
      <c r="U18" s="8"/>
      <c r="V18" s="8"/>
      <c r="W18" s="18">
        <f>SUM(U18:V18)</f>
        <v>0</v>
      </c>
      <c r="X18" s="19">
        <v>2</v>
      </c>
    </row>
    <row r="19" spans="1:24" s="9" customFormat="1" ht="21.75" customHeight="1" thickBot="1" x14ac:dyDescent="0.3">
      <c r="A19" s="3" t="s">
        <v>53</v>
      </c>
      <c r="B19" s="4" t="s">
        <v>49</v>
      </c>
      <c r="C19" s="5" t="s">
        <v>35</v>
      </c>
      <c r="D19" s="3" t="s">
        <v>54</v>
      </c>
      <c r="E19" s="3" t="s">
        <v>12</v>
      </c>
      <c r="F19" s="6" t="s">
        <v>55</v>
      </c>
      <c r="G19" s="6" t="s">
        <v>14</v>
      </c>
      <c r="H19" s="6" t="s">
        <v>15</v>
      </c>
      <c r="I19" s="7"/>
      <c r="J19" s="8"/>
      <c r="K19" s="18">
        <f>SUM(I19:J19)</f>
        <v>0</v>
      </c>
      <c r="L19" s="8">
        <v>1</v>
      </c>
      <c r="M19" s="8">
        <v>3</v>
      </c>
      <c r="N19" s="18">
        <f>SUM(L19:M19)</f>
        <v>4</v>
      </c>
      <c r="O19" s="8">
        <v>1</v>
      </c>
      <c r="P19" s="8">
        <v>1</v>
      </c>
      <c r="Q19" s="18">
        <f>SUM(O19:P19)</f>
        <v>2</v>
      </c>
      <c r="R19" s="8">
        <v>1</v>
      </c>
      <c r="S19" s="8">
        <v>1</v>
      </c>
      <c r="T19" s="18">
        <f>SUM(R19:S19)</f>
        <v>2</v>
      </c>
      <c r="U19" s="8">
        <v>4</v>
      </c>
      <c r="V19" s="8">
        <v>1</v>
      </c>
      <c r="W19" s="18">
        <f>SUM(U19:V19)</f>
        <v>5</v>
      </c>
      <c r="X19" s="19">
        <v>13</v>
      </c>
    </row>
    <row r="20" spans="1:24" s="9" customFormat="1" ht="21.75" customHeight="1" thickBot="1" x14ac:dyDescent="0.3">
      <c r="A20" s="3" t="s">
        <v>56</v>
      </c>
      <c r="B20" s="4" t="s">
        <v>49</v>
      </c>
      <c r="C20" s="5" t="s">
        <v>35</v>
      </c>
      <c r="D20" s="3" t="s">
        <v>57</v>
      </c>
      <c r="E20" s="3" t="s">
        <v>12</v>
      </c>
      <c r="F20" s="6" t="s">
        <v>58</v>
      </c>
      <c r="G20" s="6" t="s">
        <v>14</v>
      </c>
      <c r="H20" s="6" t="s">
        <v>15</v>
      </c>
      <c r="I20" s="7">
        <v>3</v>
      </c>
      <c r="J20" s="8"/>
      <c r="K20" s="18">
        <f>SUM(I20:J20)</f>
        <v>3</v>
      </c>
      <c r="L20" s="8">
        <v>4</v>
      </c>
      <c r="M20" s="8">
        <v>1</v>
      </c>
      <c r="N20" s="18">
        <f>SUM(L20:M20)</f>
        <v>5</v>
      </c>
      <c r="O20" s="8">
        <v>3</v>
      </c>
      <c r="P20" s="8">
        <v>1</v>
      </c>
      <c r="Q20" s="18">
        <f>SUM(O20:P20)</f>
        <v>4</v>
      </c>
      <c r="R20" s="8"/>
      <c r="S20" s="8"/>
      <c r="T20" s="18">
        <f>SUM(R20:S20)</f>
        <v>0</v>
      </c>
      <c r="U20" s="8"/>
      <c r="V20" s="8"/>
      <c r="W20" s="18">
        <f>SUM(U20:V20)</f>
        <v>0</v>
      </c>
      <c r="X20" s="19">
        <v>12</v>
      </c>
    </row>
    <row r="21" spans="1:24" s="9" customFormat="1" ht="21.75" customHeight="1" thickBot="1" x14ac:dyDescent="0.3">
      <c r="A21" s="3" t="s">
        <v>377</v>
      </c>
      <c r="B21" s="4" t="s">
        <v>49</v>
      </c>
      <c r="C21" s="5" t="s">
        <v>37</v>
      </c>
      <c r="D21" s="3" t="s">
        <v>378</v>
      </c>
      <c r="E21" s="3" t="s">
        <v>12</v>
      </c>
      <c r="F21" s="6" t="s">
        <v>58</v>
      </c>
      <c r="G21" s="6" t="s">
        <v>39</v>
      </c>
      <c r="H21" s="6" t="s">
        <v>15</v>
      </c>
      <c r="I21" s="7"/>
      <c r="J21" s="8"/>
      <c r="K21" s="18">
        <f>SUM(I21:J21)</f>
        <v>0</v>
      </c>
      <c r="L21" s="8">
        <v>2</v>
      </c>
      <c r="M21" s="8">
        <v>2</v>
      </c>
      <c r="N21" s="18">
        <f>SUM(L21:M21)</f>
        <v>4</v>
      </c>
      <c r="O21" s="8">
        <v>1</v>
      </c>
      <c r="P21" s="8"/>
      <c r="Q21" s="18">
        <f>SUM(O21:P21)</f>
        <v>1</v>
      </c>
      <c r="R21" s="8"/>
      <c r="S21" s="8"/>
      <c r="T21" s="18">
        <f>SUM(R21:S21)</f>
        <v>0</v>
      </c>
      <c r="U21" s="8"/>
      <c r="V21" s="8"/>
      <c r="W21" s="18">
        <f>SUM(U21:V21)</f>
        <v>0</v>
      </c>
      <c r="X21" s="19">
        <v>5</v>
      </c>
    </row>
    <row r="22" spans="1:24" s="9" customFormat="1" ht="21.75" customHeight="1" thickBot="1" x14ac:dyDescent="0.3">
      <c r="A22" s="3" t="s">
        <v>59</v>
      </c>
      <c r="B22" s="4" t="s">
        <v>49</v>
      </c>
      <c r="C22" s="5" t="s">
        <v>60</v>
      </c>
      <c r="D22" s="3" t="s">
        <v>61</v>
      </c>
      <c r="E22" s="3" t="s">
        <v>12</v>
      </c>
      <c r="F22" s="6" t="s">
        <v>55</v>
      </c>
      <c r="G22" s="6" t="s">
        <v>14</v>
      </c>
      <c r="H22" s="6" t="s">
        <v>15</v>
      </c>
      <c r="I22" s="7"/>
      <c r="J22" s="8"/>
      <c r="K22" s="18">
        <f>SUM(I22:J22)</f>
        <v>0</v>
      </c>
      <c r="L22" s="8"/>
      <c r="M22" s="8"/>
      <c r="N22" s="18">
        <f>SUM(L22:M22)</f>
        <v>0</v>
      </c>
      <c r="O22" s="8"/>
      <c r="P22" s="8"/>
      <c r="Q22" s="18">
        <f>SUM(O22:P22)</f>
        <v>0</v>
      </c>
      <c r="R22" s="8">
        <v>1</v>
      </c>
      <c r="S22" s="8"/>
      <c r="T22" s="18">
        <f>SUM(R22:S22)</f>
        <v>1</v>
      </c>
      <c r="U22" s="8">
        <v>1</v>
      </c>
      <c r="V22" s="8">
        <v>1</v>
      </c>
      <c r="W22" s="18">
        <f>SUM(U22:V22)</f>
        <v>2</v>
      </c>
      <c r="X22" s="19">
        <v>3</v>
      </c>
    </row>
    <row r="23" spans="1:24" s="9" customFormat="1" ht="21.75" customHeight="1" thickBot="1" x14ac:dyDescent="0.3">
      <c r="A23" s="3" t="s">
        <v>62</v>
      </c>
      <c r="B23" s="4" t="s">
        <v>49</v>
      </c>
      <c r="C23" s="5" t="s">
        <v>60</v>
      </c>
      <c r="D23" s="3" t="s">
        <v>63</v>
      </c>
      <c r="E23" s="3" t="s">
        <v>12</v>
      </c>
      <c r="F23" s="6" t="s">
        <v>58</v>
      </c>
      <c r="G23" s="6" t="s">
        <v>14</v>
      </c>
      <c r="H23" s="6" t="s">
        <v>15</v>
      </c>
      <c r="I23" s="7">
        <v>1</v>
      </c>
      <c r="J23" s="8"/>
      <c r="K23" s="18">
        <f>SUM(I23:J23)</f>
        <v>1</v>
      </c>
      <c r="L23" s="8">
        <v>1</v>
      </c>
      <c r="M23" s="8">
        <v>1</v>
      </c>
      <c r="N23" s="18">
        <f>SUM(L23:M23)</f>
        <v>2</v>
      </c>
      <c r="O23" s="8">
        <v>3</v>
      </c>
      <c r="P23" s="8">
        <v>1</v>
      </c>
      <c r="Q23" s="18">
        <f>SUM(O23:P23)</f>
        <v>4</v>
      </c>
      <c r="R23" s="8"/>
      <c r="S23" s="8"/>
      <c r="T23" s="18">
        <f>SUM(R23:S23)</f>
        <v>0</v>
      </c>
      <c r="U23" s="8"/>
      <c r="V23" s="8"/>
      <c r="W23" s="18">
        <f>SUM(U23:V23)</f>
        <v>0</v>
      </c>
      <c r="X23" s="19">
        <v>7</v>
      </c>
    </row>
    <row r="24" spans="1:24" s="9" customFormat="1" ht="21.75" customHeight="1" thickBot="1" x14ac:dyDescent="0.3">
      <c r="A24" s="3" t="s">
        <v>364</v>
      </c>
      <c r="B24" s="4" t="s">
        <v>49</v>
      </c>
      <c r="C24" s="5" t="s">
        <v>365</v>
      </c>
      <c r="D24" s="3" t="s">
        <v>366</v>
      </c>
      <c r="E24" s="3" t="s">
        <v>12</v>
      </c>
      <c r="F24" s="6" t="s">
        <v>58</v>
      </c>
      <c r="G24" s="6" t="s">
        <v>14</v>
      </c>
      <c r="H24" s="6" t="s">
        <v>15</v>
      </c>
      <c r="I24" s="7">
        <v>1</v>
      </c>
      <c r="J24" s="8"/>
      <c r="K24" s="18">
        <f>SUM(I24:J24)</f>
        <v>1</v>
      </c>
      <c r="L24" s="8"/>
      <c r="M24" s="8">
        <v>2</v>
      </c>
      <c r="N24" s="18">
        <f>SUM(L24:M24)</f>
        <v>2</v>
      </c>
      <c r="O24" s="8">
        <v>1</v>
      </c>
      <c r="P24" s="8"/>
      <c r="Q24" s="18">
        <f>SUM(O24:P24)</f>
        <v>1</v>
      </c>
      <c r="R24" s="8"/>
      <c r="S24" s="8"/>
      <c r="T24" s="18">
        <f>SUM(R24:S24)</f>
        <v>0</v>
      </c>
      <c r="U24" s="8"/>
      <c r="V24" s="8"/>
      <c r="W24" s="18">
        <f>SUM(U24:V24)</f>
        <v>0</v>
      </c>
      <c r="X24" s="19">
        <v>4</v>
      </c>
    </row>
    <row r="25" spans="1:24" s="9" customFormat="1" ht="21.75" customHeight="1" thickBot="1" x14ac:dyDescent="0.3">
      <c r="A25" s="3" t="s">
        <v>337</v>
      </c>
      <c r="B25" s="4" t="s">
        <v>49</v>
      </c>
      <c r="C25" s="5" t="s">
        <v>65</v>
      </c>
      <c r="D25" s="3" t="s">
        <v>338</v>
      </c>
      <c r="E25" s="3" t="s">
        <v>12</v>
      </c>
      <c r="F25" s="6" t="s">
        <v>55</v>
      </c>
      <c r="G25" s="6" t="s">
        <v>14</v>
      </c>
      <c r="H25" s="6" t="s">
        <v>15</v>
      </c>
      <c r="I25" s="7"/>
      <c r="J25" s="8"/>
      <c r="K25" s="18">
        <f>SUM(I25:J25)</f>
        <v>0</v>
      </c>
      <c r="L25" s="8"/>
      <c r="M25" s="8"/>
      <c r="N25" s="18">
        <f>SUM(L25:M25)</f>
        <v>0</v>
      </c>
      <c r="O25" s="8"/>
      <c r="P25" s="8"/>
      <c r="Q25" s="18">
        <f>SUM(O25:P25)</f>
        <v>0</v>
      </c>
      <c r="R25" s="8"/>
      <c r="S25" s="8">
        <v>1</v>
      </c>
      <c r="T25" s="18">
        <f>SUM(R25:S25)</f>
        <v>1</v>
      </c>
      <c r="U25" s="8"/>
      <c r="V25" s="8">
        <v>1</v>
      </c>
      <c r="W25" s="18">
        <f>SUM(U25:V25)</f>
        <v>1</v>
      </c>
      <c r="X25" s="19">
        <v>2</v>
      </c>
    </row>
    <row r="26" spans="1:24" s="9" customFormat="1" ht="21.75" customHeight="1" thickBot="1" x14ac:dyDescent="0.3">
      <c r="A26" s="3" t="s">
        <v>64</v>
      </c>
      <c r="B26" s="4" t="s">
        <v>49</v>
      </c>
      <c r="C26" s="5" t="s">
        <v>65</v>
      </c>
      <c r="D26" s="3" t="s">
        <v>66</v>
      </c>
      <c r="E26" s="3" t="s">
        <v>12</v>
      </c>
      <c r="F26" s="6" t="s">
        <v>58</v>
      </c>
      <c r="G26" s="6" t="s">
        <v>14</v>
      </c>
      <c r="H26" s="6" t="s">
        <v>15</v>
      </c>
      <c r="I26" s="7"/>
      <c r="J26" s="8">
        <v>2</v>
      </c>
      <c r="K26" s="18">
        <f>SUM(I26:J26)</f>
        <v>2</v>
      </c>
      <c r="L26" s="8"/>
      <c r="M26" s="8">
        <v>1</v>
      </c>
      <c r="N26" s="18">
        <f>SUM(L26:M26)</f>
        <v>1</v>
      </c>
      <c r="O26" s="8">
        <v>2</v>
      </c>
      <c r="P26" s="8"/>
      <c r="Q26" s="18">
        <f>SUM(O26:P26)</f>
        <v>2</v>
      </c>
      <c r="R26" s="8"/>
      <c r="S26" s="8"/>
      <c r="T26" s="18">
        <f>SUM(R26:S26)</f>
        <v>0</v>
      </c>
      <c r="U26" s="8"/>
      <c r="V26" s="8"/>
      <c r="W26" s="18">
        <f>SUM(U26:V26)</f>
        <v>0</v>
      </c>
      <c r="X26" s="19">
        <v>5</v>
      </c>
    </row>
    <row r="27" spans="1:24" s="9" customFormat="1" ht="21.75" customHeight="1" thickBot="1" x14ac:dyDescent="0.3">
      <c r="A27" s="3" t="s">
        <v>329</v>
      </c>
      <c r="B27" s="4" t="s">
        <v>49</v>
      </c>
      <c r="C27" s="5" t="s">
        <v>41</v>
      </c>
      <c r="D27" s="3" t="s">
        <v>330</v>
      </c>
      <c r="E27" s="3" t="s">
        <v>12</v>
      </c>
      <c r="F27" s="6" t="s">
        <v>55</v>
      </c>
      <c r="G27" s="6" t="s">
        <v>14</v>
      </c>
      <c r="H27" s="6" t="s">
        <v>15</v>
      </c>
      <c r="I27" s="7">
        <v>1</v>
      </c>
      <c r="J27" s="8"/>
      <c r="K27" s="18">
        <f>SUM(I27:J27)</f>
        <v>1</v>
      </c>
      <c r="L27" s="8"/>
      <c r="M27" s="8"/>
      <c r="N27" s="18">
        <f>SUM(L27:M27)</f>
        <v>0</v>
      </c>
      <c r="O27" s="8"/>
      <c r="P27" s="8"/>
      <c r="Q27" s="18">
        <f>SUM(O27:P27)</f>
        <v>0</v>
      </c>
      <c r="R27" s="8"/>
      <c r="S27" s="8"/>
      <c r="T27" s="18">
        <f>SUM(R27:S27)</f>
        <v>0</v>
      </c>
      <c r="U27" s="8">
        <v>1</v>
      </c>
      <c r="V27" s="8"/>
      <c r="W27" s="18">
        <f>SUM(U27:V27)</f>
        <v>1</v>
      </c>
      <c r="X27" s="19">
        <v>2</v>
      </c>
    </row>
    <row r="28" spans="1:24" s="9" customFormat="1" ht="21.75" customHeight="1" thickBot="1" x14ac:dyDescent="0.3">
      <c r="A28" s="3" t="s">
        <v>67</v>
      </c>
      <c r="B28" s="4" t="s">
        <v>49</v>
      </c>
      <c r="C28" s="5" t="s">
        <v>41</v>
      </c>
      <c r="D28" s="3" t="s">
        <v>68</v>
      </c>
      <c r="E28" s="3" t="s">
        <v>12</v>
      </c>
      <c r="F28" s="6" t="s">
        <v>58</v>
      </c>
      <c r="G28" s="6" t="s">
        <v>14</v>
      </c>
      <c r="H28" s="6" t="s">
        <v>15</v>
      </c>
      <c r="I28" s="7"/>
      <c r="J28" s="8"/>
      <c r="K28" s="18">
        <f>SUM(I28:J28)</f>
        <v>0</v>
      </c>
      <c r="L28" s="8">
        <v>1</v>
      </c>
      <c r="M28" s="8"/>
      <c r="N28" s="18">
        <f>SUM(L28:M28)</f>
        <v>1</v>
      </c>
      <c r="O28" s="8">
        <v>2</v>
      </c>
      <c r="P28" s="8"/>
      <c r="Q28" s="18">
        <f>SUM(O28:P28)</f>
        <v>2</v>
      </c>
      <c r="R28" s="8"/>
      <c r="S28" s="8"/>
      <c r="T28" s="18">
        <f>SUM(R28:S28)</f>
        <v>0</v>
      </c>
      <c r="U28" s="8"/>
      <c r="V28" s="8"/>
      <c r="W28" s="18">
        <f>SUM(U28:V28)</f>
        <v>0</v>
      </c>
      <c r="X28" s="19">
        <v>3</v>
      </c>
    </row>
    <row r="29" spans="1:24" s="9" customFormat="1" ht="21.75" customHeight="1" thickBot="1" x14ac:dyDescent="0.3">
      <c r="A29" s="3" t="s">
        <v>69</v>
      </c>
      <c r="B29" s="4" t="s">
        <v>49</v>
      </c>
      <c r="C29" s="5" t="s">
        <v>41</v>
      </c>
      <c r="D29" s="3" t="s">
        <v>70</v>
      </c>
      <c r="E29" s="3" t="s">
        <v>12</v>
      </c>
      <c r="F29" s="6" t="s">
        <v>55</v>
      </c>
      <c r="G29" s="6" t="s">
        <v>14</v>
      </c>
      <c r="H29" s="6" t="s">
        <v>15</v>
      </c>
      <c r="I29" s="7"/>
      <c r="J29" s="8"/>
      <c r="K29" s="18">
        <f>SUM(I29:J29)</f>
        <v>0</v>
      </c>
      <c r="L29" s="8"/>
      <c r="M29" s="8"/>
      <c r="N29" s="18">
        <f>SUM(L29:M29)</f>
        <v>0</v>
      </c>
      <c r="O29" s="8">
        <v>2</v>
      </c>
      <c r="P29" s="8"/>
      <c r="Q29" s="18">
        <f>SUM(O29:P29)</f>
        <v>2</v>
      </c>
      <c r="R29" s="8"/>
      <c r="S29" s="8">
        <v>1</v>
      </c>
      <c r="T29" s="18">
        <f>SUM(R29:S29)</f>
        <v>1</v>
      </c>
      <c r="U29" s="8">
        <v>4</v>
      </c>
      <c r="V29" s="8"/>
      <c r="W29" s="18">
        <f>SUM(U29:V29)</f>
        <v>4</v>
      </c>
      <c r="X29" s="19">
        <v>7</v>
      </c>
    </row>
    <row r="30" spans="1:24" s="9" customFormat="1" ht="21.75" customHeight="1" thickBot="1" x14ac:dyDescent="0.3">
      <c r="A30" s="3" t="s">
        <v>71</v>
      </c>
      <c r="B30" s="4" t="s">
        <v>49</v>
      </c>
      <c r="C30" s="5" t="s">
        <v>41</v>
      </c>
      <c r="D30" s="3" t="s">
        <v>72</v>
      </c>
      <c r="E30" s="3" t="s">
        <v>12</v>
      </c>
      <c r="F30" s="6" t="s">
        <v>58</v>
      </c>
      <c r="G30" s="6" t="s">
        <v>14</v>
      </c>
      <c r="H30" s="6" t="s">
        <v>15</v>
      </c>
      <c r="I30" s="7"/>
      <c r="J30" s="8"/>
      <c r="K30" s="18">
        <f>SUM(I30:J30)</f>
        <v>0</v>
      </c>
      <c r="L30" s="8">
        <v>1</v>
      </c>
      <c r="M30" s="8"/>
      <c r="N30" s="18">
        <f>SUM(L30:M30)</f>
        <v>1</v>
      </c>
      <c r="O30" s="8">
        <v>1</v>
      </c>
      <c r="P30" s="8"/>
      <c r="Q30" s="18">
        <f>SUM(O30:P30)</f>
        <v>1</v>
      </c>
      <c r="R30" s="8"/>
      <c r="S30" s="8"/>
      <c r="T30" s="18">
        <f>SUM(R30:S30)</f>
        <v>0</v>
      </c>
      <c r="U30" s="8"/>
      <c r="V30" s="8"/>
      <c r="W30" s="18">
        <f>SUM(U30:V30)</f>
        <v>0</v>
      </c>
      <c r="X30" s="19">
        <v>2</v>
      </c>
    </row>
    <row r="31" spans="1:24" s="9" customFormat="1" ht="21.75" customHeight="1" thickBot="1" x14ac:dyDescent="0.3">
      <c r="A31" s="3" t="s">
        <v>73</v>
      </c>
      <c r="B31" s="4" t="s">
        <v>49</v>
      </c>
      <c r="C31" s="5" t="s">
        <v>43</v>
      </c>
      <c r="D31" s="3" t="s">
        <v>74</v>
      </c>
      <c r="E31" s="3" t="s">
        <v>12</v>
      </c>
      <c r="F31" s="6" t="s">
        <v>58</v>
      </c>
      <c r="G31" s="6" t="s">
        <v>14</v>
      </c>
      <c r="H31" s="6" t="s">
        <v>15</v>
      </c>
      <c r="I31" s="7"/>
      <c r="J31" s="8"/>
      <c r="K31" s="18">
        <f>SUM(I31:J31)</f>
        <v>0</v>
      </c>
      <c r="L31" s="8">
        <v>2</v>
      </c>
      <c r="M31" s="8"/>
      <c r="N31" s="18">
        <f>SUM(L31:M31)</f>
        <v>2</v>
      </c>
      <c r="O31" s="8">
        <v>3</v>
      </c>
      <c r="P31" s="8"/>
      <c r="Q31" s="18">
        <f>SUM(O31:P31)</f>
        <v>3</v>
      </c>
      <c r="R31" s="8"/>
      <c r="S31" s="8"/>
      <c r="T31" s="18">
        <f>SUM(R31:S31)</f>
        <v>0</v>
      </c>
      <c r="U31" s="8"/>
      <c r="V31" s="8"/>
      <c r="W31" s="18">
        <f>SUM(U31:V31)</f>
        <v>0</v>
      </c>
      <c r="X31" s="19">
        <v>5</v>
      </c>
    </row>
    <row r="32" spans="1:24" s="9" customFormat="1" ht="21.75" customHeight="1" thickBot="1" x14ac:dyDescent="0.3">
      <c r="A32" s="3" t="s">
        <v>75</v>
      </c>
      <c r="B32" s="4" t="s">
        <v>49</v>
      </c>
      <c r="C32" s="5" t="s">
        <v>43</v>
      </c>
      <c r="D32" s="3" t="s">
        <v>76</v>
      </c>
      <c r="E32" s="3" t="s">
        <v>12</v>
      </c>
      <c r="F32" s="6" t="s">
        <v>55</v>
      </c>
      <c r="G32" s="6" t="s">
        <v>14</v>
      </c>
      <c r="H32" s="6" t="s">
        <v>15</v>
      </c>
      <c r="I32" s="7"/>
      <c r="J32" s="8"/>
      <c r="K32" s="18">
        <f>SUM(I32:J32)</f>
        <v>0</v>
      </c>
      <c r="L32" s="8">
        <v>1</v>
      </c>
      <c r="M32" s="8"/>
      <c r="N32" s="18">
        <f>SUM(L32:M32)</f>
        <v>1</v>
      </c>
      <c r="O32" s="8">
        <v>3</v>
      </c>
      <c r="P32" s="8"/>
      <c r="Q32" s="18">
        <f>SUM(O32:P32)</f>
        <v>3</v>
      </c>
      <c r="R32" s="8"/>
      <c r="S32" s="8"/>
      <c r="T32" s="18">
        <f>SUM(R32:S32)</f>
        <v>0</v>
      </c>
      <c r="U32" s="8">
        <v>2</v>
      </c>
      <c r="V32" s="8"/>
      <c r="W32" s="18">
        <f>SUM(U32:V32)</f>
        <v>2</v>
      </c>
      <c r="X32" s="19">
        <v>6</v>
      </c>
    </row>
    <row r="33" spans="1:24" s="9" customFormat="1" ht="21.75" customHeight="1" thickBot="1" x14ac:dyDescent="0.3">
      <c r="A33" s="3" t="s">
        <v>77</v>
      </c>
      <c r="B33" s="4" t="s">
        <v>49</v>
      </c>
      <c r="C33" s="5" t="s">
        <v>43</v>
      </c>
      <c r="D33" s="3" t="s">
        <v>78</v>
      </c>
      <c r="E33" s="3" t="s">
        <v>12</v>
      </c>
      <c r="F33" s="6" t="s">
        <v>58</v>
      </c>
      <c r="G33" s="6" t="s">
        <v>14</v>
      </c>
      <c r="H33" s="6" t="s">
        <v>15</v>
      </c>
      <c r="I33" s="7"/>
      <c r="J33" s="8"/>
      <c r="K33" s="18">
        <f>SUM(I33:J33)</f>
        <v>0</v>
      </c>
      <c r="L33" s="8">
        <v>3</v>
      </c>
      <c r="M33" s="8">
        <v>1</v>
      </c>
      <c r="N33" s="18">
        <f>SUM(L33:M33)</f>
        <v>4</v>
      </c>
      <c r="O33" s="8">
        <v>2</v>
      </c>
      <c r="P33" s="8">
        <v>1</v>
      </c>
      <c r="Q33" s="18">
        <f>SUM(O33:P33)</f>
        <v>3</v>
      </c>
      <c r="R33" s="8"/>
      <c r="S33" s="8"/>
      <c r="T33" s="18">
        <f>SUM(R33:S33)</f>
        <v>0</v>
      </c>
      <c r="U33" s="8"/>
      <c r="V33" s="8"/>
      <c r="W33" s="18">
        <f>SUM(U33:V33)</f>
        <v>0</v>
      </c>
      <c r="X33" s="19">
        <v>7</v>
      </c>
    </row>
    <row r="34" spans="1:24" s="9" customFormat="1" ht="21.75" customHeight="1" thickBot="1" x14ac:dyDescent="0.3">
      <c r="A34" s="3" t="s">
        <v>79</v>
      </c>
      <c r="B34" s="4" t="s">
        <v>49</v>
      </c>
      <c r="C34" s="5" t="s">
        <v>43</v>
      </c>
      <c r="D34" s="3" t="s">
        <v>80</v>
      </c>
      <c r="E34" s="3" t="s">
        <v>51</v>
      </c>
      <c r="F34" s="6" t="s">
        <v>52</v>
      </c>
      <c r="G34" s="6" t="s">
        <v>14</v>
      </c>
      <c r="H34" s="6" t="s">
        <v>81</v>
      </c>
      <c r="I34" s="7"/>
      <c r="J34" s="8"/>
      <c r="K34" s="18">
        <f>SUM(I34:J34)</f>
        <v>0</v>
      </c>
      <c r="L34" s="8">
        <v>3</v>
      </c>
      <c r="M34" s="8"/>
      <c r="N34" s="18">
        <f>SUM(L34:M34)</f>
        <v>3</v>
      </c>
      <c r="O34" s="8"/>
      <c r="P34" s="8"/>
      <c r="Q34" s="18">
        <f>SUM(O34:P34)</f>
        <v>0</v>
      </c>
      <c r="R34" s="8"/>
      <c r="S34" s="8"/>
      <c r="T34" s="18">
        <f>SUM(R34:S34)</f>
        <v>0</v>
      </c>
      <c r="U34" s="8"/>
      <c r="V34" s="8"/>
      <c r="W34" s="18">
        <f>SUM(U34:V34)</f>
        <v>0</v>
      </c>
      <c r="X34" s="19">
        <v>3</v>
      </c>
    </row>
    <row r="35" spans="1:24" s="9" customFormat="1" ht="21.75" customHeight="1" thickBot="1" x14ac:dyDescent="0.3">
      <c r="A35" s="3" t="s">
        <v>82</v>
      </c>
      <c r="B35" s="4" t="s">
        <v>49</v>
      </c>
      <c r="C35" s="5" t="s">
        <v>83</v>
      </c>
      <c r="D35" s="3" t="s">
        <v>84</v>
      </c>
      <c r="E35" s="3" t="s">
        <v>51</v>
      </c>
      <c r="F35" s="6" t="s">
        <v>52</v>
      </c>
      <c r="G35" s="6" t="s">
        <v>14</v>
      </c>
      <c r="H35" s="6" t="s">
        <v>15</v>
      </c>
      <c r="I35" s="7"/>
      <c r="J35" s="8"/>
      <c r="K35" s="18">
        <f>SUM(I35:J35)</f>
        <v>0</v>
      </c>
      <c r="L35" s="8"/>
      <c r="M35" s="8">
        <v>1</v>
      </c>
      <c r="N35" s="18">
        <f>SUM(L35:M35)</f>
        <v>1</v>
      </c>
      <c r="O35" s="8"/>
      <c r="P35" s="8"/>
      <c r="Q35" s="18">
        <f>SUM(O35:P35)</f>
        <v>0</v>
      </c>
      <c r="R35" s="8"/>
      <c r="S35" s="8"/>
      <c r="T35" s="18">
        <f>SUM(R35:S35)</f>
        <v>0</v>
      </c>
      <c r="U35" s="8"/>
      <c r="V35" s="8"/>
      <c r="W35" s="18">
        <f>SUM(U35:V35)</f>
        <v>0</v>
      </c>
      <c r="X35" s="19">
        <v>1</v>
      </c>
    </row>
    <row r="36" spans="1:24" s="9" customFormat="1" ht="21.75" customHeight="1" thickBot="1" x14ac:dyDescent="0.3">
      <c r="A36" s="3" t="s">
        <v>85</v>
      </c>
      <c r="B36" s="4" t="s">
        <v>49</v>
      </c>
      <c r="C36" s="5" t="s">
        <v>83</v>
      </c>
      <c r="D36" s="3" t="s">
        <v>86</v>
      </c>
      <c r="E36" s="3" t="s">
        <v>12</v>
      </c>
      <c r="F36" s="6" t="s">
        <v>55</v>
      </c>
      <c r="G36" s="6" t="s">
        <v>14</v>
      </c>
      <c r="H36" s="6" t="s">
        <v>15</v>
      </c>
      <c r="I36" s="7"/>
      <c r="J36" s="8"/>
      <c r="K36" s="18">
        <f>SUM(I36:J36)</f>
        <v>0</v>
      </c>
      <c r="L36" s="8"/>
      <c r="M36" s="8">
        <v>1</v>
      </c>
      <c r="N36" s="18">
        <f>SUM(L36:M36)</f>
        <v>1</v>
      </c>
      <c r="O36" s="8"/>
      <c r="P36" s="8"/>
      <c r="Q36" s="18">
        <f>SUM(O36:P36)</f>
        <v>0</v>
      </c>
      <c r="R36" s="8"/>
      <c r="S36" s="8"/>
      <c r="T36" s="18">
        <f>SUM(R36:S36)</f>
        <v>0</v>
      </c>
      <c r="U36" s="8"/>
      <c r="V36" s="8"/>
      <c r="W36" s="18">
        <f>SUM(U36:V36)</f>
        <v>0</v>
      </c>
      <c r="X36" s="19">
        <v>1</v>
      </c>
    </row>
    <row r="37" spans="1:24" s="9" customFormat="1" ht="21.75" customHeight="1" thickBot="1" x14ac:dyDescent="0.3">
      <c r="A37" s="3" t="s">
        <v>87</v>
      </c>
      <c r="B37" s="4" t="s">
        <v>49</v>
      </c>
      <c r="C37" s="5" t="s">
        <v>83</v>
      </c>
      <c r="D37" s="3" t="s">
        <v>88</v>
      </c>
      <c r="E37" s="3" t="s">
        <v>12</v>
      </c>
      <c r="F37" s="6" t="s">
        <v>58</v>
      </c>
      <c r="G37" s="6" t="s">
        <v>14</v>
      </c>
      <c r="H37" s="6" t="s">
        <v>15</v>
      </c>
      <c r="I37" s="7"/>
      <c r="J37" s="8"/>
      <c r="K37" s="18">
        <f>SUM(I37:J37)</f>
        <v>0</v>
      </c>
      <c r="L37" s="8">
        <v>1</v>
      </c>
      <c r="M37" s="8"/>
      <c r="N37" s="18">
        <f>SUM(L37:M37)</f>
        <v>1</v>
      </c>
      <c r="O37" s="8"/>
      <c r="P37" s="8"/>
      <c r="Q37" s="18">
        <f>SUM(O37:P37)</f>
        <v>0</v>
      </c>
      <c r="R37" s="8"/>
      <c r="S37" s="8"/>
      <c r="T37" s="18">
        <f>SUM(R37:S37)</f>
        <v>0</v>
      </c>
      <c r="U37" s="8"/>
      <c r="V37" s="8"/>
      <c r="W37" s="18">
        <f>SUM(U37:V37)</f>
        <v>0</v>
      </c>
      <c r="X37" s="19">
        <v>1</v>
      </c>
    </row>
    <row r="38" spans="1:24" s="9" customFormat="1" ht="21.75" customHeight="1" thickBot="1" x14ac:dyDescent="0.3">
      <c r="A38" s="3" t="s">
        <v>367</v>
      </c>
      <c r="B38" s="4" t="s">
        <v>49</v>
      </c>
      <c r="C38" s="5" t="s">
        <v>83</v>
      </c>
      <c r="D38" s="3" t="s">
        <v>368</v>
      </c>
      <c r="E38" s="3" t="s">
        <v>51</v>
      </c>
      <c r="F38" s="6" t="s">
        <v>58</v>
      </c>
      <c r="G38" s="6" t="s">
        <v>14</v>
      </c>
      <c r="H38" s="6" t="s">
        <v>15</v>
      </c>
      <c r="I38" s="7"/>
      <c r="J38" s="8"/>
      <c r="K38" s="18">
        <f>SUM(I38:J38)</f>
        <v>0</v>
      </c>
      <c r="L38" s="8">
        <v>1</v>
      </c>
      <c r="M38" s="8"/>
      <c r="N38" s="18">
        <f>SUM(L38:M38)</f>
        <v>1</v>
      </c>
      <c r="O38" s="8"/>
      <c r="P38" s="8"/>
      <c r="Q38" s="18">
        <f>SUM(O38:P38)</f>
        <v>0</v>
      </c>
      <c r="R38" s="8"/>
      <c r="S38" s="8"/>
      <c r="T38" s="18">
        <f>SUM(R38:S38)</f>
        <v>0</v>
      </c>
      <c r="U38" s="8"/>
      <c r="V38" s="8"/>
      <c r="W38" s="18">
        <f>SUM(U38:V38)</f>
        <v>0</v>
      </c>
      <c r="X38" s="19">
        <v>1</v>
      </c>
    </row>
    <row r="39" spans="1:24" s="9" customFormat="1" ht="21.75" customHeight="1" thickBot="1" x14ac:dyDescent="0.3">
      <c r="A39" s="3" t="s">
        <v>89</v>
      </c>
      <c r="B39" s="4" t="s">
        <v>49</v>
      </c>
      <c r="C39" s="5" t="s">
        <v>83</v>
      </c>
      <c r="D39" s="3" t="s">
        <v>90</v>
      </c>
      <c r="E39" s="3" t="s">
        <v>12</v>
      </c>
      <c r="F39" s="6" t="s">
        <v>58</v>
      </c>
      <c r="G39" s="6" t="s">
        <v>14</v>
      </c>
      <c r="H39" s="6" t="s">
        <v>15</v>
      </c>
      <c r="I39" s="7">
        <v>1</v>
      </c>
      <c r="J39" s="8"/>
      <c r="K39" s="18">
        <f>SUM(I39:J39)</f>
        <v>1</v>
      </c>
      <c r="L39" s="8">
        <v>1</v>
      </c>
      <c r="M39" s="8"/>
      <c r="N39" s="18">
        <f>SUM(L39:M39)</f>
        <v>1</v>
      </c>
      <c r="O39" s="8"/>
      <c r="P39" s="8"/>
      <c r="Q39" s="18">
        <f>SUM(O39:P39)</f>
        <v>0</v>
      </c>
      <c r="R39" s="8"/>
      <c r="S39" s="8"/>
      <c r="T39" s="18">
        <f>SUM(R39:S39)</f>
        <v>0</v>
      </c>
      <c r="U39" s="8"/>
      <c r="V39" s="8"/>
      <c r="W39" s="18">
        <f>SUM(U39:V39)</f>
        <v>0</v>
      </c>
      <c r="X39" s="19">
        <v>2</v>
      </c>
    </row>
    <row r="40" spans="1:24" s="9" customFormat="1" ht="21.75" customHeight="1" thickBot="1" x14ac:dyDescent="0.3">
      <c r="A40" s="3" t="s">
        <v>91</v>
      </c>
      <c r="B40" s="4" t="s">
        <v>49</v>
      </c>
      <c r="C40" s="5" t="s">
        <v>92</v>
      </c>
      <c r="D40" s="3" t="s">
        <v>93</v>
      </c>
      <c r="E40" s="3" t="s">
        <v>12</v>
      </c>
      <c r="F40" s="6" t="s">
        <v>55</v>
      </c>
      <c r="G40" s="6" t="s">
        <v>14</v>
      </c>
      <c r="H40" s="6" t="s">
        <v>15</v>
      </c>
      <c r="I40" s="7"/>
      <c r="J40" s="8"/>
      <c r="K40" s="18">
        <f>SUM(I40:J40)</f>
        <v>0</v>
      </c>
      <c r="L40" s="8"/>
      <c r="M40" s="8"/>
      <c r="N40" s="18">
        <f>SUM(L40:M40)</f>
        <v>0</v>
      </c>
      <c r="O40" s="8">
        <v>1</v>
      </c>
      <c r="P40" s="8"/>
      <c r="Q40" s="18">
        <f>SUM(O40:P40)</f>
        <v>1</v>
      </c>
      <c r="R40" s="8"/>
      <c r="S40" s="8"/>
      <c r="T40" s="18">
        <f>SUM(R40:S40)</f>
        <v>0</v>
      </c>
      <c r="U40" s="8">
        <v>1</v>
      </c>
      <c r="V40" s="8"/>
      <c r="W40" s="18">
        <f>SUM(U40:V40)</f>
        <v>1</v>
      </c>
      <c r="X40" s="19">
        <v>2</v>
      </c>
    </row>
    <row r="41" spans="1:24" s="9" customFormat="1" ht="21.75" customHeight="1" thickBot="1" x14ac:dyDescent="0.3">
      <c r="A41" s="3" t="s">
        <v>94</v>
      </c>
      <c r="B41" s="4" t="s">
        <v>49</v>
      </c>
      <c r="C41" s="5" t="s">
        <v>92</v>
      </c>
      <c r="D41" s="3" t="s">
        <v>95</v>
      </c>
      <c r="E41" s="3" t="s">
        <v>12</v>
      </c>
      <c r="F41" s="6" t="s">
        <v>55</v>
      </c>
      <c r="G41" s="6" t="s">
        <v>39</v>
      </c>
      <c r="H41" s="6" t="s">
        <v>15</v>
      </c>
      <c r="I41" s="7"/>
      <c r="J41" s="8"/>
      <c r="K41" s="18">
        <f>SUM(I41:J41)</f>
        <v>0</v>
      </c>
      <c r="L41" s="8">
        <v>1</v>
      </c>
      <c r="M41" s="8"/>
      <c r="N41" s="18">
        <f>SUM(L41:M41)</f>
        <v>1</v>
      </c>
      <c r="O41" s="8"/>
      <c r="P41" s="8"/>
      <c r="Q41" s="18">
        <f>SUM(O41:P41)</f>
        <v>0</v>
      </c>
      <c r="R41" s="8"/>
      <c r="S41" s="8"/>
      <c r="T41" s="18">
        <f>SUM(R41:S41)</f>
        <v>0</v>
      </c>
      <c r="U41" s="8">
        <v>1</v>
      </c>
      <c r="V41" s="8"/>
      <c r="W41" s="18">
        <f>SUM(U41:V41)</f>
        <v>1</v>
      </c>
      <c r="X41" s="19">
        <v>2</v>
      </c>
    </row>
    <row r="42" spans="1:24" s="9" customFormat="1" ht="21.75" customHeight="1" thickBot="1" x14ac:dyDescent="0.3">
      <c r="A42" s="3" t="s">
        <v>96</v>
      </c>
      <c r="B42" s="4" t="s">
        <v>49</v>
      </c>
      <c r="C42" s="5" t="s">
        <v>92</v>
      </c>
      <c r="D42" s="3" t="s">
        <v>97</v>
      </c>
      <c r="E42" s="3" t="s">
        <v>12</v>
      </c>
      <c r="F42" s="6" t="s">
        <v>58</v>
      </c>
      <c r="G42" s="6" t="s">
        <v>14</v>
      </c>
      <c r="H42" s="6" t="s">
        <v>15</v>
      </c>
      <c r="I42" s="7"/>
      <c r="J42" s="8"/>
      <c r="K42" s="18">
        <f>SUM(I42:J42)</f>
        <v>0</v>
      </c>
      <c r="L42" s="8"/>
      <c r="M42" s="8">
        <v>1</v>
      </c>
      <c r="N42" s="18">
        <f>SUM(L42:M42)</f>
        <v>1</v>
      </c>
      <c r="O42" s="8">
        <v>1</v>
      </c>
      <c r="P42" s="8">
        <v>1</v>
      </c>
      <c r="Q42" s="18">
        <f>SUM(O42:P42)</f>
        <v>2</v>
      </c>
      <c r="R42" s="8"/>
      <c r="S42" s="8"/>
      <c r="T42" s="18">
        <f>SUM(R42:S42)</f>
        <v>0</v>
      </c>
      <c r="U42" s="8"/>
      <c r="V42" s="8"/>
      <c r="W42" s="18">
        <f>SUM(U42:V42)</f>
        <v>0</v>
      </c>
      <c r="X42" s="19">
        <v>3</v>
      </c>
    </row>
    <row r="43" spans="1:24" s="9" customFormat="1" ht="21.75" customHeight="1" thickBot="1" x14ac:dyDescent="0.3">
      <c r="A43" s="3" t="s">
        <v>99</v>
      </c>
      <c r="B43" s="4" t="s">
        <v>49</v>
      </c>
      <c r="C43" s="5" t="s">
        <v>98</v>
      </c>
      <c r="D43" s="3" t="s">
        <v>100</v>
      </c>
      <c r="E43" s="3" t="s">
        <v>12</v>
      </c>
      <c r="F43" s="6" t="s">
        <v>58</v>
      </c>
      <c r="G43" s="6" t="s">
        <v>14</v>
      </c>
      <c r="H43" s="6" t="s">
        <v>15</v>
      </c>
      <c r="I43" s="7"/>
      <c r="J43" s="8"/>
      <c r="K43" s="18">
        <f>SUM(I43:J43)</f>
        <v>0</v>
      </c>
      <c r="L43" s="8">
        <v>2</v>
      </c>
      <c r="M43" s="8"/>
      <c r="N43" s="18">
        <f>SUM(L43:M43)</f>
        <v>2</v>
      </c>
      <c r="O43" s="8"/>
      <c r="P43" s="8"/>
      <c r="Q43" s="18">
        <f>SUM(O43:P43)</f>
        <v>0</v>
      </c>
      <c r="R43" s="8"/>
      <c r="S43" s="8"/>
      <c r="T43" s="18">
        <f>SUM(R43:S43)</f>
        <v>0</v>
      </c>
      <c r="U43" s="8"/>
      <c r="V43" s="8"/>
      <c r="W43" s="18">
        <f>SUM(U43:V43)</f>
        <v>0</v>
      </c>
      <c r="X43" s="19">
        <v>2</v>
      </c>
    </row>
    <row r="44" spans="1:24" s="9" customFormat="1" ht="21.75" customHeight="1" thickBot="1" x14ac:dyDescent="0.3">
      <c r="A44" s="3" t="s">
        <v>352</v>
      </c>
      <c r="B44" s="4" t="s">
        <v>49</v>
      </c>
      <c r="C44" s="5" t="s">
        <v>102</v>
      </c>
      <c r="D44" s="3" t="s">
        <v>353</v>
      </c>
      <c r="E44" s="3" t="s">
        <v>12</v>
      </c>
      <c r="F44" s="6" t="s">
        <v>55</v>
      </c>
      <c r="G44" s="6" t="s">
        <v>14</v>
      </c>
      <c r="H44" s="6" t="s">
        <v>15</v>
      </c>
      <c r="I44" s="7"/>
      <c r="J44" s="8"/>
      <c r="K44" s="18">
        <f>SUM(I44:J44)</f>
        <v>0</v>
      </c>
      <c r="L44" s="8"/>
      <c r="M44" s="8"/>
      <c r="N44" s="18">
        <f>SUM(L44:M44)</f>
        <v>0</v>
      </c>
      <c r="O44" s="8"/>
      <c r="P44" s="8">
        <v>1</v>
      </c>
      <c r="Q44" s="18">
        <f>SUM(O44:P44)</f>
        <v>1</v>
      </c>
      <c r="R44" s="8">
        <v>1</v>
      </c>
      <c r="S44" s="8"/>
      <c r="T44" s="18">
        <f>SUM(R44:S44)</f>
        <v>1</v>
      </c>
      <c r="U44" s="8"/>
      <c r="V44" s="8"/>
      <c r="W44" s="18">
        <f>SUM(U44:V44)</f>
        <v>0</v>
      </c>
      <c r="X44" s="19">
        <v>2</v>
      </c>
    </row>
    <row r="45" spans="1:24" s="9" customFormat="1" ht="21.75" customHeight="1" thickBot="1" x14ac:dyDescent="0.3">
      <c r="A45" s="3" t="s">
        <v>101</v>
      </c>
      <c r="B45" s="4" t="s">
        <v>49</v>
      </c>
      <c r="C45" s="5" t="s">
        <v>102</v>
      </c>
      <c r="D45" s="3" t="s">
        <v>103</v>
      </c>
      <c r="E45" s="3" t="s">
        <v>12</v>
      </c>
      <c r="F45" s="6" t="s">
        <v>58</v>
      </c>
      <c r="G45" s="6" t="s">
        <v>14</v>
      </c>
      <c r="H45" s="6" t="s">
        <v>15</v>
      </c>
      <c r="I45" s="7"/>
      <c r="J45" s="8"/>
      <c r="K45" s="18">
        <f>SUM(I45:J45)</f>
        <v>0</v>
      </c>
      <c r="L45" s="8">
        <v>1</v>
      </c>
      <c r="M45" s="8"/>
      <c r="N45" s="18">
        <f>SUM(L45:M45)</f>
        <v>1</v>
      </c>
      <c r="O45" s="8"/>
      <c r="P45" s="8"/>
      <c r="Q45" s="18">
        <f>SUM(O45:P45)</f>
        <v>0</v>
      </c>
      <c r="R45" s="8"/>
      <c r="S45" s="8"/>
      <c r="T45" s="18">
        <f>SUM(R45:S45)</f>
        <v>0</v>
      </c>
      <c r="U45" s="8"/>
      <c r="V45" s="8"/>
      <c r="W45" s="18">
        <f>SUM(U45:V45)</f>
        <v>0</v>
      </c>
      <c r="X45" s="19">
        <v>1</v>
      </c>
    </row>
    <row r="46" spans="1:24" s="9" customFormat="1" ht="21.75" customHeight="1" thickBot="1" x14ac:dyDescent="0.3">
      <c r="A46" s="3" t="s">
        <v>385</v>
      </c>
      <c r="B46" s="4" t="s">
        <v>49</v>
      </c>
      <c r="C46" s="5" t="s">
        <v>105</v>
      </c>
      <c r="D46" s="3" t="s">
        <v>386</v>
      </c>
      <c r="E46" s="3" t="s">
        <v>12</v>
      </c>
      <c r="F46" s="6" t="s">
        <v>55</v>
      </c>
      <c r="G46" s="6" t="s">
        <v>14</v>
      </c>
      <c r="H46" s="6" t="s">
        <v>15</v>
      </c>
      <c r="I46" s="7"/>
      <c r="J46" s="8"/>
      <c r="K46" s="18">
        <f>SUM(I46:J46)</f>
        <v>0</v>
      </c>
      <c r="L46" s="8">
        <v>1</v>
      </c>
      <c r="M46" s="8"/>
      <c r="N46" s="18">
        <f>SUM(L46:M46)</f>
        <v>1</v>
      </c>
      <c r="O46" s="8"/>
      <c r="P46" s="8"/>
      <c r="Q46" s="18">
        <f>SUM(O46:P46)</f>
        <v>0</v>
      </c>
      <c r="R46" s="8"/>
      <c r="S46" s="8"/>
      <c r="T46" s="18">
        <f>SUM(R46:S46)</f>
        <v>0</v>
      </c>
      <c r="U46" s="8"/>
      <c r="V46" s="8"/>
      <c r="W46" s="18">
        <f>SUM(U46:V46)</f>
        <v>0</v>
      </c>
      <c r="X46" s="19">
        <v>1</v>
      </c>
    </row>
    <row r="47" spans="1:24" s="9" customFormat="1" ht="21.75" customHeight="1" thickBot="1" x14ac:dyDescent="0.3">
      <c r="A47" s="3" t="s">
        <v>387</v>
      </c>
      <c r="B47" s="4" t="s">
        <v>49</v>
      </c>
      <c r="C47" s="5" t="s">
        <v>105</v>
      </c>
      <c r="D47" s="3" t="s">
        <v>388</v>
      </c>
      <c r="E47" s="3" t="s">
        <v>12</v>
      </c>
      <c r="F47" s="6" t="s">
        <v>58</v>
      </c>
      <c r="G47" s="6" t="s">
        <v>14</v>
      </c>
      <c r="H47" s="6" t="s">
        <v>15</v>
      </c>
      <c r="I47" s="7">
        <v>1</v>
      </c>
      <c r="J47" s="8"/>
      <c r="K47" s="18">
        <f>SUM(I47:J47)</f>
        <v>1</v>
      </c>
      <c r="L47" s="8"/>
      <c r="M47" s="8">
        <v>1</v>
      </c>
      <c r="N47" s="18">
        <f>SUM(L47:M47)</f>
        <v>1</v>
      </c>
      <c r="O47" s="8"/>
      <c r="P47" s="8"/>
      <c r="Q47" s="18">
        <f>SUM(O47:P47)</f>
        <v>0</v>
      </c>
      <c r="R47" s="8"/>
      <c r="S47" s="8"/>
      <c r="T47" s="18">
        <f>SUM(R47:S47)</f>
        <v>0</v>
      </c>
      <c r="U47" s="8"/>
      <c r="V47" s="8"/>
      <c r="W47" s="18">
        <f>SUM(U47:V47)</f>
        <v>0</v>
      </c>
      <c r="X47" s="19">
        <v>2</v>
      </c>
    </row>
    <row r="48" spans="1:24" s="9" customFormat="1" ht="21.75" customHeight="1" thickBot="1" x14ac:dyDescent="0.3">
      <c r="A48" s="3" t="s">
        <v>104</v>
      </c>
      <c r="B48" s="4" t="s">
        <v>49</v>
      </c>
      <c r="C48" s="5" t="s">
        <v>105</v>
      </c>
      <c r="D48" s="3" t="s">
        <v>106</v>
      </c>
      <c r="E48" s="3" t="s">
        <v>12</v>
      </c>
      <c r="F48" s="6" t="s">
        <v>55</v>
      </c>
      <c r="G48" s="6" t="s">
        <v>14</v>
      </c>
      <c r="H48" s="6" t="s">
        <v>15</v>
      </c>
      <c r="I48" s="7"/>
      <c r="J48" s="8"/>
      <c r="K48" s="18">
        <f>SUM(I48:J48)</f>
        <v>0</v>
      </c>
      <c r="L48" s="8"/>
      <c r="M48" s="8"/>
      <c r="N48" s="18">
        <f>SUM(L48:M48)</f>
        <v>0</v>
      </c>
      <c r="O48" s="8">
        <v>1</v>
      </c>
      <c r="P48" s="8"/>
      <c r="Q48" s="18">
        <f>SUM(O48:P48)</f>
        <v>1</v>
      </c>
      <c r="R48" s="8"/>
      <c r="S48" s="8"/>
      <c r="T48" s="18">
        <f>SUM(R48:S48)</f>
        <v>0</v>
      </c>
      <c r="U48" s="8"/>
      <c r="V48" s="8"/>
      <c r="W48" s="18">
        <f>SUM(U48:V48)</f>
        <v>0</v>
      </c>
      <c r="X48" s="19">
        <v>1</v>
      </c>
    </row>
    <row r="49" spans="1:24" s="9" customFormat="1" ht="21.75" customHeight="1" thickBot="1" x14ac:dyDescent="0.3">
      <c r="A49" s="3" t="s">
        <v>107</v>
      </c>
      <c r="B49" s="4" t="s">
        <v>49</v>
      </c>
      <c r="C49" s="5" t="s">
        <v>108</v>
      </c>
      <c r="D49" s="3" t="s">
        <v>109</v>
      </c>
      <c r="E49" s="3" t="s">
        <v>12</v>
      </c>
      <c r="F49" s="6" t="s">
        <v>55</v>
      </c>
      <c r="G49" s="6" t="s">
        <v>14</v>
      </c>
      <c r="H49" s="6" t="s">
        <v>15</v>
      </c>
      <c r="I49" s="7"/>
      <c r="J49" s="8"/>
      <c r="K49" s="18">
        <f>SUM(I49:J49)</f>
        <v>0</v>
      </c>
      <c r="L49" s="8"/>
      <c r="M49" s="8"/>
      <c r="N49" s="18">
        <f>SUM(L49:M49)</f>
        <v>0</v>
      </c>
      <c r="O49" s="8">
        <v>1</v>
      </c>
      <c r="P49" s="8"/>
      <c r="Q49" s="18">
        <f>SUM(O49:P49)</f>
        <v>1</v>
      </c>
      <c r="R49" s="8"/>
      <c r="S49" s="8"/>
      <c r="T49" s="18">
        <f>SUM(R49:S49)</f>
        <v>0</v>
      </c>
      <c r="U49" s="8"/>
      <c r="V49" s="8"/>
      <c r="W49" s="18">
        <f>SUM(U49:V49)</f>
        <v>0</v>
      </c>
      <c r="X49" s="19">
        <v>1</v>
      </c>
    </row>
    <row r="50" spans="1:24" s="9" customFormat="1" ht="21.75" customHeight="1" thickBot="1" x14ac:dyDescent="0.3">
      <c r="A50" s="3" t="s">
        <v>339</v>
      </c>
      <c r="B50" s="4" t="s">
        <v>49</v>
      </c>
      <c r="C50" s="5" t="s">
        <v>108</v>
      </c>
      <c r="D50" s="3" t="s">
        <v>340</v>
      </c>
      <c r="E50" s="3" t="s">
        <v>12</v>
      </c>
      <c r="F50" s="6" t="s">
        <v>58</v>
      </c>
      <c r="G50" s="6" t="s">
        <v>14</v>
      </c>
      <c r="H50" s="6" t="s">
        <v>15</v>
      </c>
      <c r="I50" s="7"/>
      <c r="J50" s="8"/>
      <c r="K50" s="18">
        <f>SUM(I50:J50)</f>
        <v>0</v>
      </c>
      <c r="L50" s="8"/>
      <c r="M50" s="8"/>
      <c r="N50" s="18">
        <f>SUM(L50:M50)</f>
        <v>0</v>
      </c>
      <c r="O50" s="8"/>
      <c r="P50" s="8">
        <v>1</v>
      </c>
      <c r="Q50" s="18">
        <f>SUM(O50:P50)</f>
        <v>1</v>
      </c>
      <c r="R50" s="8"/>
      <c r="S50" s="8"/>
      <c r="T50" s="18">
        <f>SUM(R50:S50)</f>
        <v>0</v>
      </c>
      <c r="U50" s="8"/>
      <c r="V50" s="8"/>
      <c r="W50" s="18">
        <f>SUM(U50:V50)</f>
        <v>0</v>
      </c>
      <c r="X50" s="19">
        <v>1</v>
      </c>
    </row>
    <row r="51" spans="1:24" s="9" customFormat="1" ht="21.75" customHeight="1" thickBot="1" x14ac:dyDescent="0.3">
      <c r="A51" s="3" t="s">
        <v>381</v>
      </c>
      <c r="B51" s="4" t="s">
        <v>49</v>
      </c>
      <c r="C51" s="5" t="s">
        <v>108</v>
      </c>
      <c r="D51" s="3" t="s">
        <v>382</v>
      </c>
      <c r="E51" s="3" t="s">
        <v>12</v>
      </c>
      <c r="F51" s="6" t="s">
        <v>55</v>
      </c>
      <c r="G51" s="6" t="s">
        <v>14</v>
      </c>
      <c r="H51" s="6" t="s">
        <v>15</v>
      </c>
      <c r="I51" s="7">
        <v>2</v>
      </c>
      <c r="J51" s="8"/>
      <c r="K51" s="18">
        <f>SUM(I51:J51)</f>
        <v>2</v>
      </c>
      <c r="L51" s="8">
        <v>1</v>
      </c>
      <c r="M51" s="8"/>
      <c r="N51" s="18">
        <f>SUM(L51:M51)</f>
        <v>1</v>
      </c>
      <c r="O51" s="8"/>
      <c r="P51" s="8"/>
      <c r="Q51" s="18">
        <f>SUM(O51:P51)</f>
        <v>0</v>
      </c>
      <c r="R51" s="8"/>
      <c r="S51" s="8"/>
      <c r="T51" s="18">
        <f>SUM(R51:S51)</f>
        <v>0</v>
      </c>
      <c r="U51" s="8"/>
      <c r="V51" s="8"/>
      <c r="W51" s="18">
        <f>SUM(U51:V51)</f>
        <v>0</v>
      </c>
      <c r="X51" s="19">
        <v>3</v>
      </c>
    </row>
    <row r="52" spans="1:24" s="9" customFormat="1" ht="21.75" customHeight="1" thickBot="1" x14ac:dyDescent="0.3">
      <c r="A52" s="3" t="s">
        <v>379</v>
      </c>
      <c r="B52" s="4" t="s">
        <v>49</v>
      </c>
      <c r="C52" s="5" t="s">
        <v>108</v>
      </c>
      <c r="D52" s="3" t="s">
        <v>380</v>
      </c>
      <c r="E52" s="3" t="s">
        <v>12</v>
      </c>
      <c r="F52" s="6" t="s">
        <v>58</v>
      </c>
      <c r="G52" s="6" t="s">
        <v>14</v>
      </c>
      <c r="H52" s="6" t="s">
        <v>15</v>
      </c>
      <c r="I52" s="7"/>
      <c r="J52" s="8"/>
      <c r="K52" s="18">
        <f>SUM(I52:J52)</f>
        <v>0</v>
      </c>
      <c r="L52" s="8">
        <v>3</v>
      </c>
      <c r="M52" s="8"/>
      <c r="N52" s="18">
        <f>SUM(L52:M52)</f>
        <v>3</v>
      </c>
      <c r="O52" s="8"/>
      <c r="P52" s="8"/>
      <c r="Q52" s="18">
        <f>SUM(O52:P52)</f>
        <v>0</v>
      </c>
      <c r="R52" s="8"/>
      <c r="S52" s="8"/>
      <c r="T52" s="18">
        <f>SUM(R52:S52)</f>
        <v>0</v>
      </c>
      <c r="U52" s="8"/>
      <c r="V52" s="8"/>
      <c r="W52" s="18">
        <f>SUM(U52:V52)</f>
        <v>0</v>
      </c>
      <c r="X52" s="19">
        <v>3</v>
      </c>
    </row>
    <row r="53" spans="1:24" s="9" customFormat="1" ht="21.75" customHeight="1" thickBot="1" x14ac:dyDescent="0.3">
      <c r="A53" s="3" t="s">
        <v>348</v>
      </c>
      <c r="B53" s="4" t="s">
        <v>49</v>
      </c>
      <c r="C53" s="5" t="s">
        <v>108</v>
      </c>
      <c r="D53" s="3" t="s">
        <v>349</v>
      </c>
      <c r="E53" s="3" t="s">
        <v>12</v>
      </c>
      <c r="F53" s="6" t="s">
        <v>58</v>
      </c>
      <c r="G53" s="6" t="s">
        <v>14</v>
      </c>
      <c r="H53" s="6" t="s">
        <v>15</v>
      </c>
      <c r="I53" s="7"/>
      <c r="J53" s="8"/>
      <c r="K53" s="18">
        <f>SUM(I53:J53)</f>
        <v>0</v>
      </c>
      <c r="L53" s="8"/>
      <c r="M53" s="8"/>
      <c r="N53" s="18">
        <f>SUM(L53:M53)</f>
        <v>0</v>
      </c>
      <c r="O53" s="8">
        <v>1</v>
      </c>
      <c r="P53" s="8"/>
      <c r="Q53" s="18">
        <f>SUM(O53:P53)</f>
        <v>1</v>
      </c>
      <c r="R53" s="8"/>
      <c r="S53" s="8"/>
      <c r="T53" s="18">
        <f>SUM(R53:S53)</f>
        <v>0</v>
      </c>
      <c r="U53" s="8"/>
      <c r="V53" s="8"/>
      <c r="W53" s="18">
        <f>SUM(U53:V53)</f>
        <v>0</v>
      </c>
      <c r="X53" s="19">
        <v>1</v>
      </c>
    </row>
    <row r="54" spans="1:24" s="9" customFormat="1" ht="21.75" customHeight="1" thickBot="1" x14ac:dyDescent="0.3">
      <c r="A54" s="3" t="s">
        <v>373</v>
      </c>
      <c r="B54" s="4" t="s">
        <v>49</v>
      </c>
      <c r="C54" s="5" t="s">
        <v>108</v>
      </c>
      <c r="D54" s="3" t="s">
        <v>374</v>
      </c>
      <c r="E54" s="3" t="s">
        <v>12</v>
      </c>
      <c r="F54" s="6" t="s">
        <v>55</v>
      </c>
      <c r="G54" s="6" t="s">
        <v>14</v>
      </c>
      <c r="H54" s="6" t="s">
        <v>15</v>
      </c>
      <c r="I54" s="7"/>
      <c r="J54" s="8"/>
      <c r="K54" s="18">
        <f>SUM(I54:J54)</f>
        <v>0</v>
      </c>
      <c r="L54" s="8"/>
      <c r="M54" s="8"/>
      <c r="N54" s="18">
        <f>SUM(L54:M54)</f>
        <v>0</v>
      </c>
      <c r="O54" s="8">
        <v>1</v>
      </c>
      <c r="P54" s="8"/>
      <c r="Q54" s="18">
        <f>SUM(O54:P54)</f>
        <v>1</v>
      </c>
      <c r="R54" s="8"/>
      <c r="S54" s="8"/>
      <c r="T54" s="18">
        <f>SUM(R54:S54)</f>
        <v>0</v>
      </c>
      <c r="U54" s="8"/>
      <c r="V54" s="8"/>
      <c r="W54" s="18">
        <f>SUM(U54:V54)</f>
        <v>0</v>
      </c>
      <c r="X54" s="19">
        <v>1</v>
      </c>
    </row>
    <row r="55" spans="1:24" s="9" customFormat="1" ht="21.75" customHeight="1" thickBot="1" x14ac:dyDescent="0.3">
      <c r="A55" s="3" t="s">
        <v>110</v>
      </c>
      <c r="B55" s="4" t="s">
        <v>49</v>
      </c>
      <c r="C55" s="5" t="s">
        <v>108</v>
      </c>
      <c r="D55" s="3" t="s">
        <v>111</v>
      </c>
      <c r="E55" s="3" t="s">
        <v>12</v>
      </c>
      <c r="F55" s="6" t="s">
        <v>55</v>
      </c>
      <c r="G55" s="6" t="s">
        <v>14</v>
      </c>
      <c r="H55" s="6" t="s">
        <v>15</v>
      </c>
      <c r="I55" s="7"/>
      <c r="J55" s="8"/>
      <c r="K55" s="18">
        <f>SUM(I55:J55)</f>
        <v>0</v>
      </c>
      <c r="L55" s="8"/>
      <c r="M55" s="8">
        <v>1</v>
      </c>
      <c r="N55" s="18">
        <f>SUM(L55:M55)</f>
        <v>1</v>
      </c>
      <c r="O55" s="8">
        <v>1</v>
      </c>
      <c r="P55" s="8"/>
      <c r="Q55" s="18">
        <f>SUM(O55:P55)</f>
        <v>1</v>
      </c>
      <c r="R55" s="8"/>
      <c r="S55" s="8"/>
      <c r="T55" s="18">
        <f>SUM(R55:S55)</f>
        <v>0</v>
      </c>
      <c r="U55" s="8">
        <v>2</v>
      </c>
      <c r="V55" s="8">
        <v>1</v>
      </c>
      <c r="W55" s="18">
        <f>SUM(U55:V55)</f>
        <v>3</v>
      </c>
      <c r="X55" s="19">
        <v>5</v>
      </c>
    </row>
    <row r="56" spans="1:24" s="9" customFormat="1" ht="21.75" customHeight="1" thickBot="1" x14ac:dyDescent="0.3">
      <c r="A56" s="3" t="s">
        <v>112</v>
      </c>
      <c r="B56" s="4" t="s">
        <v>49</v>
      </c>
      <c r="C56" s="5" t="s">
        <v>108</v>
      </c>
      <c r="D56" s="3" t="s">
        <v>113</v>
      </c>
      <c r="E56" s="3" t="s">
        <v>12</v>
      </c>
      <c r="F56" s="6" t="s">
        <v>58</v>
      </c>
      <c r="G56" s="6" t="s">
        <v>14</v>
      </c>
      <c r="H56" s="6" t="s">
        <v>15</v>
      </c>
      <c r="I56" s="7"/>
      <c r="J56" s="8"/>
      <c r="K56" s="18">
        <f>SUM(I56:J56)</f>
        <v>0</v>
      </c>
      <c r="L56" s="8"/>
      <c r="M56" s="8"/>
      <c r="N56" s="18">
        <f>SUM(L56:M56)</f>
        <v>0</v>
      </c>
      <c r="O56" s="8">
        <v>1</v>
      </c>
      <c r="P56" s="8"/>
      <c r="Q56" s="18">
        <f>SUM(O56:P56)</f>
        <v>1</v>
      </c>
      <c r="R56" s="8"/>
      <c r="S56" s="8"/>
      <c r="T56" s="18">
        <f>SUM(R56:S56)</f>
        <v>0</v>
      </c>
      <c r="U56" s="8"/>
      <c r="V56" s="8"/>
      <c r="W56" s="18">
        <f>SUM(U56:V56)</f>
        <v>0</v>
      </c>
      <c r="X56" s="19">
        <v>1</v>
      </c>
    </row>
    <row r="57" spans="1:24" s="9" customFormat="1" ht="21.75" customHeight="1" thickBot="1" x14ac:dyDescent="0.3">
      <c r="A57" s="3" t="s">
        <v>114</v>
      </c>
      <c r="B57" s="4" t="s">
        <v>49</v>
      </c>
      <c r="C57" s="5" t="s">
        <v>108</v>
      </c>
      <c r="D57" s="3" t="s">
        <v>115</v>
      </c>
      <c r="E57" s="3" t="s">
        <v>12</v>
      </c>
      <c r="F57" s="6" t="s">
        <v>55</v>
      </c>
      <c r="G57" s="6" t="s">
        <v>14</v>
      </c>
      <c r="H57" s="6" t="s">
        <v>15</v>
      </c>
      <c r="I57" s="7">
        <v>1</v>
      </c>
      <c r="J57" s="8"/>
      <c r="K57" s="18">
        <f>SUM(I57:J57)</f>
        <v>1</v>
      </c>
      <c r="L57" s="8"/>
      <c r="M57" s="8"/>
      <c r="N57" s="18">
        <f>SUM(L57:M57)</f>
        <v>0</v>
      </c>
      <c r="O57" s="8"/>
      <c r="P57" s="8"/>
      <c r="Q57" s="18">
        <f>SUM(O57:P57)</f>
        <v>0</v>
      </c>
      <c r="R57" s="8">
        <v>1</v>
      </c>
      <c r="S57" s="8"/>
      <c r="T57" s="18">
        <f>SUM(R57:S57)</f>
        <v>1</v>
      </c>
      <c r="U57" s="8">
        <v>1</v>
      </c>
      <c r="V57" s="8">
        <v>1</v>
      </c>
      <c r="W57" s="18">
        <f>SUM(U57:V57)</f>
        <v>2</v>
      </c>
      <c r="X57" s="19">
        <v>4</v>
      </c>
    </row>
    <row r="58" spans="1:24" s="9" customFormat="1" ht="21.75" customHeight="1" thickBot="1" x14ac:dyDescent="0.3">
      <c r="A58" s="3" t="s">
        <v>116</v>
      </c>
      <c r="B58" s="4" t="s">
        <v>49</v>
      </c>
      <c r="C58" s="5" t="s">
        <v>108</v>
      </c>
      <c r="D58" s="3" t="s">
        <v>117</v>
      </c>
      <c r="E58" s="3" t="s">
        <v>12</v>
      </c>
      <c r="F58" s="6" t="s">
        <v>58</v>
      </c>
      <c r="G58" s="6" t="s">
        <v>14</v>
      </c>
      <c r="H58" s="6" t="s">
        <v>15</v>
      </c>
      <c r="I58" s="7"/>
      <c r="J58" s="8"/>
      <c r="K58" s="18">
        <f>SUM(I58:J58)</f>
        <v>0</v>
      </c>
      <c r="L58" s="8">
        <v>5</v>
      </c>
      <c r="M58" s="8"/>
      <c r="N58" s="18">
        <f>SUM(L58:M58)</f>
        <v>5</v>
      </c>
      <c r="O58" s="8">
        <v>2</v>
      </c>
      <c r="P58" s="8">
        <v>1</v>
      </c>
      <c r="Q58" s="18">
        <f>SUM(O58:P58)</f>
        <v>3</v>
      </c>
      <c r="R58" s="8"/>
      <c r="S58" s="8"/>
      <c r="T58" s="18">
        <f>SUM(R58:S58)</f>
        <v>0</v>
      </c>
      <c r="U58" s="8"/>
      <c r="V58" s="8"/>
      <c r="W58" s="18">
        <f>SUM(U58:V58)</f>
        <v>0</v>
      </c>
      <c r="X58" s="19">
        <v>8</v>
      </c>
    </row>
    <row r="59" spans="1:24" s="9" customFormat="1" ht="21.75" customHeight="1" thickBot="1" x14ac:dyDescent="0.3">
      <c r="A59" s="3" t="s">
        <v>394</v>
      </c>
      <c r="B59" s="4" t="s">
        <v>49</v>
      </c>
      <c r="C59" s="5" t="s">
        <v>108</v>
      </c>
      <c r="D59" s="3" t="s">
        <v>395</v>
      </c>
      <c r="E59" s="3" t="s">
        <v>12</v>
      </c>
      <c r="F59" s="6" t="s">
        <v>58</v>
      </c>
      <c r="G59" s="6" t="s">
        <v>14</v>
      </c>
      <c r="H59" s="6" t="s">
        <v>15</v>
      </c>
      <c r="I59" s="7"/>
      <c r="J59" s="8"/>
      <c r="K59" s="18">
        <f>SUM(I59:J59)</f>
        <v>0</v>
      </c>
      <c r="L59" s="8">
        <v>2</v>
      </c>
      <c r="M59" s="8"/>
      <c r="N59" s="18">
        <f>SUM(L59:M59)</f>
        <v>2</v>
      </c>
      <c r="O59" s="8"/>
      <c r="P59" s="8"/>
      <c r="Q59" s="18">
        <f>SUM(O59:P59)</f>
        <v>0</v>
      </c>
      <c r="R59" s="8"/>
      <c r="S59" s="8"/>
      <c r="T59" s="18">
        <f>SUM(R59:S59)</f>
        <v>0</v>
      </c>
      <c r="U59" s="8"/>
      <c r="V59" s="8"/>
      <c r="W59" s="18">
        <f>SUM(U59:V59)</f>
        <v>0</v>
      </c>
      <c r="X59" s="19">
        <v>2</v>
      </c>
    </row>
    <row r="60" spans="1:24" s="9" customFormat="1" ht="21.75" customHeight="1" thickBot="1" x14ac:dyDescent="0.3">
      <c r="A60" s="3" t="s">
        <v>354</v>
      </c>
      <c r="B60" s="4" t="s">
        <v>49</v>
      </c>
      <c r="C60" s="5" t="s">
        <v>108</v>
      </c>
      <c r="D60" s="3" t="s">
        <v>355</v>
      </c>
      <c r="E60" s="3" t="s">
        <v>12</v>
      </c>
      <c r="F60" s="6" t="s">
        <v>58</v>
      </c>
      <c r="G60" s="6" t="s">
        <v>14</v>
      </c>
      <c r="H60" s="6" t="s">
        <v>15</v>
      </c>
      <c r="I60" s="7"/>
      <c r="J60" s="8"/>
      <c r="K60" s="18">
        <f>SUM(I60:J60)</f>
        <v>0</v>
      </c>
      <c r="L60" s="8">
        <v>1</v>
      </c>
      <c r="M60" s="8">
        <v>1</v>
      </c>
      <c r="N60" s="18">
        <f>SUM(L60:M60)</f>
        <v>2</v>
      </c>
      <c r="O60" s="8"/>
      <c r="P60" s="8"/>
      <c r="Q60" s="18">
        <f>SUM(O60:P60)</f>
        <v>0</v>
      </c>
      <c r="R60" s="8"/>
      <c r="S60" s="8"/>
      <c r="T60" s="18">
        <f>SUM(R60:S60)</f>
        <v>0</v>
      </c>
      <c r="U60" s="8"/>
      <c r="V60" s="8"/>
      <c r="W60" s="18">
        <f>SUM(U60:V60)</f>
        <v>0</v>
      </c>
      <c r="X60" s="19">
        <v>2</v>
      </c>
    </row>
    <row r="61" spans="1:24" s="9" customFormat="1" ht="21.75" customHeight="1" thickBot="1" x14ac:dyDescent="0.3">
      <c r="A61" s="3" t="s">
        <v>118</v>
      </c>
      <c r="B61" s="4" t="s">
        <v>49</v>
      </c>
      <c r="C61" s="5" t="s">
        <v>108</v>
      </c>
      <c r="D61" s="3" t="s">
        <v>119</v>
      </c>
      <c r="E61" s="3" t="s">
        <v>12</v>
      </c>
      <c r="F61" s="6" t="s">
        <v>120</v>
      </c>
      <c r="G61" s="6" t="s">
        <v>39</v>
      </c>
      <c r="H61" s="6" t="s">
        <v>15</v>
      </c>
      <c r="I61" s="7"/>
      <c r="J61" s="8"/>
      <c r="K61" s="18">
        <f>SUM(I61:J61)</f>
        <v>0</v>
      </c>
      <c r="L61" s="8"/>
      <c r="M61" s="8"/>
      <c r="N61" s="18">
        <f>SUM(L61:M61)</f>
        <v>0</v>
      </c>
      <c r="O61" s="8"/>
      <c r="P61" s="8"/>
      <c r="Q61" s="18">
        <f>SUM(O61:P61)</f>
        <v>0</v>
      </c>
      <c r="R61" s="8">
        <v>1</v>
      </c>
      <c r="S61" s="8"/>
      <c r="T61" s="18">
        <f>SUM(R61:S61)</f>
        <v>1</v>
      </c>
      <c r="U61" s="8"/>
      <c r="V61" s="8"/>
      <c r="W61" s="18">
        <f>SUM(U61:V61)</f>
        <v>0</v>
      </c>
      <c r="X61" s="19">
        <v>1</v>
      </c>
    </row>
    <row r="62" spans="1:24" s="9" customFormat="1" ht="21.75" customHeight="1" thickBot="1" x14ac:dyDescent="0.3">
      <c r="A62" s="3" t="s">
        <v>118</v>
      </c>
      <c r="B62" s="4" t="s">
        <v>49</v>
      </c>
      <c r="C62" s="5" t="s">
        <v>108</v>
      </c>
      <c r="D62" s="3" t="s">
        <v>121</v>
      </c>
      <c r="E62" s="3" t="s">
        <v>12</v>
      </c>
      <c r="F62" s="6" t="s">
        <v>55</v>
      </c>
      <c r="G62" s="6" t="s">
        <v>39</v>
      </c>
      <c r="H62" s="6" t="s">
        <v>15</v>
      </c>
      <c r="I62" s="7"/>
      <c r="J62" s="8"/>
      <c r="K62" s="18">
        <f>SUM(I62:J62)</f>
        <v>0</v>
      </c>
      <c r="L62" s="8">
        <v>1</v>
      </c>
      <c r="M62" s="8">
        <v>1</v>
      </c>
      <c r="N62" s="18">
        <f>SUM(L62:M62)</f>
        <v>2</v>
      </c>
      <c r="O62" s="8">
        <v>2</v>
      </c>
      <c r="P62" s="8"/>
      <c r="Q62" s="18">
        <f>SUM(O62:P62)</f>
        <v>2</v>
      </c>
      <c r="R62" s="8">
        <v>2</v>
      </c>
      <c r="S62" s="8"/>
      <c r="T62" s="18">
        <f>SUM(R62:S62)</f>
        <v>2</v>
      </c>
      <c r="U62" s="8">
        <v>7</v>
      </c>
      <c r="V62" s="8">
        <v>3</v>
      </c>
      <c r="W62" s="18">
        <f>SUM(U62:V62)</f>
        <v>10</v>
      </c>
      <c r="X62" s="19">
        <v>16</v>
      </c>
    </row>
    <row r="63" spans="1:24" s="9" customFormat="1" ht="21.75" customHeight="1" thickBot="1" x14ac:dyDescent="0.3">
      <c r="A63" s="3" t="s">
        <v>122</v>
      </c>
      <c r="B63" s="4" t="s">
        <v>49</v>
      </c>
      <c r="C63" s="5" t="s">
        <v>108</v>
      </c>
      <c r="D63" s="3" t="s">
        <v>123</v>
      </c>
      <c r="E63" s="3" t="s">
        <v>12</v>
      </c>
      <c r="F63" s="6" t="s">
        <v>58</v>
      </c>
      <c r="G63" s="6" t="s">
        <v>39</v>
      </c>
      <c r="H63" s="6" t="s">
        <v>15</v>
      </c>
      <c r="I63" s="7">
        <v>1</v>
      </c>
      <c r="J63" s="8">
        <v>1</v>
      </c>
      <c r="K63" s="18">
        <f>SUM(I63:J63)</f>
        <v>2</v>
      </c>
      <c r="L63" s="8"/>
      <c r="M63" s="8">
        <v>1</v>
      </c>
      <c r="N63" s="18">
        <f>SUM(L63:M63)</f>
        <v>1</v>
      </c>
      <c r="O63" s="8">
        <v>4</v>
      </c>
      <c r="P63" s="8"/>
      <c r="Q63" s="18">
        <f>SUM(O63:P63)</f>
        <v>4</v>
      </c>
      <c r="R63" s="8"/>
      <c r="S63" s="8"/>
      <c r="T63" s="18">
        <f>SUM(R63:S63)</f>
        <v>0</v>
      </c>
      <c r="U63" s="8"/>
      <c r="V63" s="8"/>
      <c r="W63" s="18">
        <f>SUM(U63:V63)</f>
        <v>0</v>
      </c>
      <c r="X63" s="19">
        <v>7</v>
      </c>
    </row>
    <row r="64" spans="1:24" s="9" customFormat="1" ht="21.75" customHeight="1" thickBot="1" x14ac:dyDescent="0.3">
      <c r="A64" s="3" t="s">
        <v>124</v>
      </c>
      <c r="B64" s="4" t="s">
        <v>49</v>
      </c>
      <c r="C64" s="5" t="s">
        <v>108</v>
      </c>
      <c r="D64" s="3" t="s">
        <v>125</v>
      </c>
      <c r="E64" s="3" t="s">
        <v>51</v>
      </c>
      <c r="F64" s="6" t="s">
        <v>52</v>
      </c>
      <c r="G64" s="6" t="s">
        <v>14</v>
      </c>
      <c r="H64" s="6" t="s">
        <v>15</v>
      </c>
      <c r="I64" s="7"/>
      <c r="J64" s="8"/>
      <c r="K64" s="18">
        <f>SUM(I64:J64)</f>
        <v>0</v>
      </c>
      <c r="L64" s="8">
        <v>6</v>
      </c>
      <c r="M64" s="8">
        <v>1</v>
      </c>
      <c r="N64" s="18">
        <f>SUM(L64:M64)</f>
        <v>7</v>
      </c>
      <c r="O64" s="8"/>
      <c r="P64" s="8"/>
      <c r="Q64" s="18">
        <f>SUM(O64:P64)</f>
        <v>0</v>
      </c>
      <c r="R64" s="8"/>
      <c r="S64" s="8"/>
      <c r="T64" s="18">
        <f>SUM(R64:S64)</f>
        <v>0</v>
      </c>
      <c r="U64" s="8"/>
      <c r="V64" s="8"/>
      <c r="W64" s="18">
        <f>SUM(U64:V64)</f>
        <v>0</v>
      </c>
      <c r="X64" s="19">
        <v>7</v>
      </c>
    </row>
    <row r="65" spans="1:24" s="9" customFormat="1" ht="21.75" customHeight="1" thickBot="1" x14ac:dyDescent="0.3">
      <c r="A65" s="3" t="s">
        <v>126</v>
      </c>
      <c r="B65" s="4" t="s">
        <v>49</v>
      </c>
      <c r="C65" s="5" t="s">
        <v>127</v>
      </c>
      <c r="D65" s="3" t="s">
        <v>128</v>
      </c>
      <c r="E65" s="3" t="s">
        <v>12</v>
      </c>
      <c r="F65" s="6" t="s">
        <v>55</v>
      </c>
      <c r="G65" s="6" t="s">
        <v>14</v>
      </c>
      <c r="H65" s="6" t="s">
        <v>15</v>
      </c>
      <c r="I65" s="7"/>
      <c r="J65" s="8"/>
      <c r="K65" s="18">
        <f>SUM(I65:J65)</f>
        <v>0</v>
      </c>
      <c r="L65" s="8">
        <v>1</v>
      </c>
      <c r="M65" s="8"/>
      <c r="N65" s="18">
        <f>SUM(L65:M65)</f>
        <v>1</v>
      </c>
      <c r="O65" s="8"/>
      <c r="P65" s="8">
        <v>1</v>
      </c>
      <c r="Q65" s="18">
        <f>SUM(O65:P65)</f>
        <v>1</v>
      </c>
      <c r="R65" s="8"/>
      <c r="S65" s="8"/>
      <c r="T65" s="18">
        <f>SUM(R65:S65)</f>
        <v>0</v>
      </c>
      <c r="U65" s="8">
        <v>2</v>
      </c>
      <c r="V65" s="8"/>
      <c r="W65" s="18">
        <f>SUM(U65:V65)</f>
        <v>2</v>
      </c>
      <c r="X65" s="19">
        <v>4</v>
      </c>
    </row>
    <row r="66" spans="1:24" s="9" customFormat="1" ht="21.75" customHeight="1" thickBot="1" x14ac:dyDescent="0.3">
      <c r="A66" s="3" t="s">
        <v>129</v>
      </c>
      <c r="B66" s="4" t="s">
        <v>49</v>
      </c>
      <c r="C66" s="5" t="s">
        <v>127</v>
      </c>
      <c r="D66" s="3" t="s">
        <v>130</v>
      </c>
      <c r="E66" s="3" t="s">
        <v>12</v>
      </c>
      <c r="F66" s="6" t="s">
        <v>58</v>
      </c>
      <c r="G66" s="6" t="s">
        <v>14</v>
      </c>
      <c r="H66" s="6" t="s">
        <v>15</v>
      </c>
      <c r="I66" s="7"/>
      <c r="J66" s="8"/>
      <c r="K66" s="18">
        <f>SUM(I66:J66)</f>
        <v>0</v>
      </c>
      <c r="L66" s="8"/>
      <c r="M66" s="8">
        <v>1</v>
      </c>
      <c r="N66" s="18">
        <f>SUM(L66:M66)</f>
        <v>1</v>
      </c>
      <c r="O66" s="8"/>
      <c r="P66" s="8"/>
      <c r="Q66" s="18">
        <f>SUM(O66:P66)</f>
        <v>0</v>
      </c>
      <c r="R66" s="8"/>
      <c r="S66" s="8"/>
      <c r="T66" s="18">
        <f>SUM(R66:S66)</f>
        <v>0</v>
      </c>
      <c r="U66" s="8"/>
      <c r="V66" s="8"/>
      <c r="W66" s="18">
        <f>SUM(U66:V66)</f>
        <v>0</v>
      </c>
      <c r="X66" s="19">
        <v>1</v>
      </c>
    </row>
    <row r="67" spans="1:24" s="9" customFormat="1" ht="21.75" customHeight="1" thickBot="1" x14ac:dyDescent="0.3">
      <c r="A67" s="3" t="s">
        <v>131</v>
      </c>
      <c r="B67" s="4" t="s">
        <v>49</v>
      </c>
      <c r="C67" s="5" t="s">
        <v>132</v>
      </c>
      <c r="D67" s="3" t="s">
        <v>133</v>
      </c>
      <c r="E67" s="3" t="s">
        <v>12</v>
      </c>
      <c r="F67" s="6" t="s">
        <v>55</v>
      </c>
      <c r="G67" s="6" t="s">
        <v>14</v>
      </c>
      <c r="H67" s="6" t="s">
        <v>15</v>
      </c>
      <c r="I67" s="7"/>
      <c r="J67" s="8"/>
      <c r="K67" s="18">
        <f>SUM(I67:J67)</f>
        <v>0</v>
      </c>
      <c r="L67" s="8"/>
      <c r="M67" s="8">
        <v>2</v>
      </c>
      <c r="N67" s="18">
        <f>SUM(L67:M67)</f>
        <v>2</v>
      </c>
      <c r="O67" s="8"/>
      <c r="P67" s="8"/>
      <c r="Q67" s="18">
        <f>SUM(O67:P67)</f>
        <v>0</v>
      </c>
      <c r="R67" s="8"/>
      <c r="S67" s="8"/>
      <c r="T67" s="18">
        <f>SUM(R67:S67)</f>
        <v>0</v>
      </c>
      <c r="U67" s="8"/>
      <c r="V67" s="8"/>
      <c r="W67" s="18">
        <f>SUM(U67:V67)</f>
        <v>0</v>
      </c>
      <c r="X67" s="19">
        <v>2</v>
      </c>
    </row>
    <row r="68" spans="1:24" s="9" customFormat="1" ht="21.75" customHeight="1" thickBot="1" x14ac:dyDescent="0.3">
      <c r="A68" s="3" t="s">
        <v>400</v>
      </c>
      <c r="B68" s="4" t="s">
        <v>49</v>
      </c>
      <c r="C68" s="5" t="s">
        <v>132</v>
      </c>
      <c r="D68" s="3" t="s">
        <v>401</v>
      </c>
      <c r="E68" s="3" t="s">
        <v>12</v>
      </c>
      <c r="F68" s="6" t="s">
        <v>58</v>
      </c>
      <c r="G68" s="6" t="s">
        <v>14</v>
      </c>
      <c r="H68" s="6" t="s">
        <v>15</v>
      </c>
      <c r="I68" s="7">
        <v>1</v>
      </c>
      <c r="J68" s="8">
        <v>1</v>
      </c>
      <c r="K68" s="18">
        <f>SUM(I68:J68)</f>
        <v>2</v>
      </c>
      <c r="L68" s="8"/>
      <c r="M68" s="8">
        <v>1</v>
      </c>
      <c r="N68" s="18">
        <f>SUM(L68:M68)</f>
        <v>1</v>
      </c>
      <c r="O68" s="8"/>
      <c r="P68" s="8"/>
      <c r="Q68" s="18">
        <f>SUM(O68:P68)</f>
        <v>0</v>
      </c>
      <c r="R68" s="8"/>
      <c r="S68" s="8"/>
      <c r="T68" s="18">
        <f>SUM(R68:S68)</f>
        <v>0</v>
      </c>
      <c r="U68" s="8"/>
      <c r="V68" s="8"/>
      <c r="W68" s="18">
        <f>SUM(U68:V68)</f>
        <v>0</v>
      </c>
      <c r="X68" s="19">
        <v>3</v>
      </c>
    </row>
    <row r="69" spans="1:24" s="9" customFormat="1" ht="21.75" customHeight="1" thickBot="1" x14ac:dyDescent="0.3">
      <c r="A69" s="3" t="s">
        <v>389</v>
      </c>
      <c r="B69" s="4" t="s">
        <v>49</v>
      </c>
      <c r="C69" s="5" t="s">
        <v>132</v>
      </c>
      <c r="D69" s="3" t="s">
        <v>390</v>
      </c>
      <c r="E69" s="3" t="s">
        <v>12</v>
      </c>
      <c r="F69" s="6" t="s">
        <v>58</v>
      </c>
      <c r="G69" s="6" t="s">
        <v>14</v>
      </c>
      <c r="H69" s="6" t="s">
        <v>15</v>
      </c>
      <c r="I69" s="7">
        <v>1</v>
      </c>
      <c r="J69" s="8"/>
      <c r="K69" s="18">
        <f>SUM(I69:J69)</f>
        <v>1</v>
      </c>
      <c r="L69" s="8"/>
      <c r="M69" s="8"/>
      <c r="N69" s="18">
        <f>SUM(L69:M69)</f>
        <v>0</v>
      </c>
      <c r="O69" s="8"/>
      <c r="P69" s="8"/>
      <c r="Q69" s="18">
        <f>SUM(O69:P69)</f>
        <v>0</v>
      </c>
      <c r="R69" s="8"/>
      <c r="S69" s="8"/>
      <c r="T69" s="18">
        <f>SUM(R69:S69)</f>
        <v>0</v>
      </c>
      <c r="U69" s="8"/>
      <c r="V69" s="8"/>
      <c r="W69" s="18">
        <f>SUM(U69:V69)</f>
        <v>0</v>
      </c>
      <c r="X69" s="19">
        <v>1</v>
      </c>
    </row>
    <row r="70" spans="1:24" s="9" customFormat="1" ht="21.75" customHeight="1" thickBot="1" x14ac:dyDescent="0.3">
      <c r="A70" s="3" t="s">
        <v>134</v>
      </c>
      <c r="B70" s="4" t="s">
        <v>49</v>
      </c>
      <c r="C70" s="5" t="s">
        <v>132</v>
      </c>
      <c r="D70" s="3" t="s">
        <v>135</v>
      </c>
      <c r="E70" s="3" t="s">
        <v>12</v>
      </c>
      <c r="F70" s="6" t="s">
        <v>55</v>
      </c>
      <c r="G70" s="6" t="s">
        <v>39</v>
      </c>
      <c r="H70" s="6" t="s">
        <v>15</v>
      </c>
      <c r="I70" s="7"/>
      <c r="J70" s="8"/>
      <c r="K70" s="18">
        <f>SUM(I70:J70)</f>
        <v>0</v>
      </c>
      <c r="L70" s="8"/>
      <c r="M70" s="8"/>
      <c r="N70" s="18">
        <f>SUM(L70:M70)</f>
        <v>0</v>
      </c>
      <c r="O70" s="8">
        <v>2</v>
      </c>
      <c r="P70" s="8"/>
      <c r="Q70" s="18">
        <f>SUM(O70:P70)</f>
        <v>2</v>
      </c>
      <c r="R70" s="8"/>
      <c r="S70" s="8">
        <v>1</v>
      </c>
      <c r="T70" s="18">
        <f>SUM(R70:S70)</f>
        <v>1</v>
      </c>
      <c r="U70" s="8">
        <v>1</v>
      </c>
      <c r="V70" s="8"/>
      <c r="W70" s="18">
        <f>SUM(U70:V70)</f>
        <v>1</v>
      </c>
      <c r="X70" s="19">
        <v>4</v>
      </c>
    </row>
    <row r="71" spans="1:24" s="9" customFormat="1" ht="21.75" customHeight="1" thickBot="1" x14ac:dyDescent="0.3">
      <c r="A71" s="3" t="s">
        <v>136</v>
      </c>
      <c r="B71" s="4" t="s">
        <v>49</v>
      </c>
      <c r="C71" s="5" t="s">
        <v>132</v>
      </c>
      <c r="D71" s="3" t="s">
        <v>137</v>
      </c>
      <c r="E71" s="3" t="s">
        <v>12</v>
      </c>
      <c r="F71" s="6" t="s">
        <v>58</v>
      </c>
      <c r="G71" s="6" t="s">
        <v>39</v>
      </c>
      <c r="H71" s="6" t="s">
        <v>15</v>
      </c>
      <c r="I71" s="7">
        <v>1</v>
      </c>
      <c r="J71" s="8"/>
      <c r="K71" s="18">
        <f>SUM(I71:J71)</f>
        <v>1</v>
      </c>
      <c r="L71" s="8"/>
      <c r="M71" s="8"/>
      <c r="N71" s="18">
        <f>SUM(L71:M71)</f>
        <v>0</v>
      </c>
      <c r="O71" s="8">
        <v>1</v>
      </c>
      <c r="P71" s="8">
        <v>2</v>
      </c>
      <c r="Q71" s="18">
        <f>SUM(O71:P71)</f>
        <v>3</v>
      </c>
      <c r="R71" s="8"/>
      <c r="S71" s="8"/>
      <c r="T71" s="18">
        <f>SUM(R71:S71)</f>
        <v>0</v>
      </c>
      <c r="U71" s="8"/>
      <c r="V71" s="8"/>
      <c r="W71" s="18">
        <f>SUM(U71:V71)</f>
        <v>0</v>
      </c>
      <c r="X71" s="19">
        <v>4</v>
      </c>
    </row>
    <row r="72" spans="1:24" s="9" customFormat="1" ht="21.75" customHeight="1" thickBot="1" x14ac:dyDescent="0.3">
      <c r="A72" s="3" t="s">
        <v>383</v>
      </c>
      <c r="B72" s="4" t="s">
        <v>49</v>
      </c>
      <c r="C72" s="5" t="s">
        <v>132</v>
      </c>
      <c r="D72" s="3" t="s">
        <v>384</v>
      </c>
      <c r="E72" s="3" t="s">
        <v>12</v>
      </c>
      <c r="F72" s="6" t="s">
        <v>55</v>
      </c>
      <c r="G72" s="6" t="s">
        <v>14</v>
      </c>
      <c r="H72" s="6" t="s">
        <v>15</v>
      </c>
      <c r="I72" s="7"/>
      <c r="J72" s="8"/>
      <c r="K72" s="18">
        <f>SUM(I72:J72)</f>
        <v>0</v>
      </c>
      <c r="L72" s="8"/>
      <c r="M72" s="8">
        <v>1</v>
      </c>
      <c r="N72" s="18">
        <f>SUM(L72:M72)</f>
        <v>1</v>
      </c>
      <c r="O72" s="8"/>
      <c r="P72" s="8"/>
      <c r="Q72" s="18">
        <f>SUM(O72:P72)</f>
        <v>0</v>
      </c>
      <c r="R72" s="8"/>
      <c r="S72" s="8"/>
      <c r="T72" s="18">
        <f>SUM(R72:S72)</f>
        <v>0</v>
      </c>
      <c r="U72" s="8"/>
      <c r="V72" s="8"/>
      <c r="W72" s="18">
        <f>SUM(U72:V72)</f>
        <v>0</v>
      </c>
      <c r="X72" s="19">
        <v>1</v>
      </c>
    </row>
    <row r="73" spans="1:24" s="9" customFormat="1" ht="21.75" customHeight="1" thickBot="1" x14ac:dyDescent="0.3">
      <c r="A73" s="3" t="s">
        <v>138</v>
      </c>
      <c r="B73" s="4" t="s">
        <v>49</v>
      </c>
      <c r="C73" s="5" t="s">
        <v>139</v>
      </c>
      <c r="D73" s="3" t="s">
        <v>140</v>
      </c>
      <c r="E73" s="3" t="s">
        <v>12</v>
      </c>
      <c r="F73" s="6" t="s">
        <v>55</v>
      </c>
      <c r="G73" s="6" t="s">
        <v>14</v>
      </c>
      <c r="H73" s="6" t="s">
        <v>15</v>
      </c>
      <c r="I73" s="7"/>
      <c r="J73" s="8">
        <v>1</v>
      </c>
      <c r="K73" s="18">
        <f>SUM(I73:J73)</f>
        <v>1</v>
      </c>
      <c r="L73" s="8">
        <v>1</v>
      </c>
      <c r="M73" s="8">
        <v>1</v>
      </c>
      <c r="N73" s="18">
        <f>SUM(L73:M73)</f>
        <v>2</v>
      </c>
      <c r="O73" s="8">
        <v>2</v>
      </c>
      <c r="P73" s="8"/>
      <c r="Q73" s="18">
        <f>SUM(O73:P73)</f>
        <v>2</v>
      </c>
      <c r="R73" s="8"/>
      <c r="S73" s="8"/>
      <c r="T73" s="18">
        <f>SUM(R73:S73)</f>
        <v>0</v>
      </c>
      <c r="U73" s="8">
        <v>1</v>
      </c>
      <c r="V73" s="8">
        <v>1</v>
      </c>
      <c r="W73" s="18">
        <f>SUM(U73:V73)</f>
        <v>2</v>
      </c>
      <c r="X73" s="19">
        <v>7</v>
      </c>
    </row>
    <row r="74" spans="1:24" s="9" customFormat="1" ht="21.75" customHeight="1" thickBot="1" x14ac:dyDescent="0.3">
      <c r="A74" s="3" t="s">
        <v>141</v>
      </c>
      <c r="B74" s="4" t="s">
        <v>49</v>
      </c>
      <c r="C74" s="5" t="s">
        <v>139</v>
      </c>
      <c r="D74" s="3" t="s">
        <v>142</v>
      </c>
      <c r="E74" s="3" t="s">
        <v>12</v>
      </c>
      <c r="F74" s="6" t="s">
        <v>58</v>
      </c>
      <c r="G74" s="6" t="s">
        <v>14</v>
      </c>
      <c r="H74" s="6" t="s">
        <v>15</v>
      </c>
      <c r="I74" s="7"/>
      <c r="J74" s="8"/>
      <c r="K74" s="18">
        <f>SUM(I74:J74)</f>
        <v>0</v>
      </c>
      <c r="L74" s="8">
        <v>2</v>
      </c>
      <c r="M74" s="8">
        <v>2</v>
      </c>
      <c r="N74" s="18">
        <f>SUM(L74:M74)</f>
        <v>4</v>
      </c>
      <c r="O74" s="8">
        <v>2</v>
      </c>
      <c r="P74" s="8">
        <v>2</v>
      </c>
      <c r="Q74" s="18">
        <f>SUM(O74:P74)</f>
        <v>4</v>
      </c>
      <c r="R74" s="8"/>
      <c r="S74" s="8"/>
      <c r="T74" s="18">
        <f>SUM(R74:S74)</f>
        <v>0</v>
      </c>
      <c r="U74" s="8"/>
      <c r="V74" s="8"/>
      <c r="W74" s="18">
        <f>SUM(U74:V74)</f>
        <v>0</v>
      </c>
      <c r="X74" s="19">
        <v>8</v>
      </c>
    </row>
    <row r="75" spans="1:24" s="9" customFormat="1" ht="21.75" customHeight="1" thickBot="1" x14ac:dyDescent="0.3">
      <c r="A75" s="3" t="s">
        <v>350</v>
      </c>
      <c r="B75" s="4" t="s">
        <v>49</v>
      </c>
      <c r="C75" s="5" t="s">
        <v>45</v>
      </c>
      <c r="D75" s="3" t="s">
        <v>351</v>
      </c>
      <c r="E75" s="3" t="s">
        <v>12</v>
      </c>
      <c r="F75" s="6" t="s">
        <v>55</v>
      </c>
      <c r="G75" s="6" t="s">
        <v>14</v>
      </c>
      <c r="H75" s="6" t="s">
        <v>15</v>
      </c>
      <c r="I75" s="7"/>
      <c r="J75" s="8"/>
      <c r="K75" s="18">
        <f>SUM(I75:J75)</f>
        <v>0</v>
      </c>
      <c r="L75" s="8"/>
      <c r="M75" s="8">
        <v>1</v>
      </c>
      <c r="N75" s="18">
        <f>SUM(L75:M75)</f>
        <v>1</v>
      </c>
      <c r="O75" s="8"/>
      <c r="P75" s="8"/>
      <c r="Q75" s="18">
        <f>SUM(O75:P75)</f>
        <v>0</v>
      </c>
      <c r="R75" s="8">
        <v>1</v>
      </c>
      <c r="S75" s="8"/>
      <c r="T75" s="18">
        <f>SUM(R75:S75)</f>
        <v>1</v>
      </c>
      <c r="U75" s="8"/>
      <c r="V75" s="8"/>
      <c r="W75" s="18">
        <f>SUM(U75:V75)</f>
        <v>0</v>
      </c>
      <c r="X75" s="19">
        <v>2</v>
      </c>
    </row>
    <row r="76" spans="1:24" s="9" customFormat="1" ht="21.75" customHeight="1" thickBot="1" x14ac:dyDescent="0.3">
      <c r="A76" s="3" t="s">
        <v>143</v>
      </c>
      <c r="B76" s="4" t="s">
        <v>49</v>
      </c>
      <c r="C76" s="5" t="s">
        <v>45</v>
      </c>
      <c r="D76" s="3" t="s">
        <v>144</v>
      </c>
      <c r="E76" s="3" t="s">
        <v>12</v>
      </c>
      <c r="F76" s="6" t="s">
        <v>58</v>
      </c>
      <c r="G76" s="6" t="s">
        <v>14</v>
      </c>
      <c r="H76" s="6" t="s">
        <v>15</v>
      </c>
      <c r="I76" s="7">
        <v>2</v>
      </c>
      <c r="J76" s="8"/>
      <c r="K76" s="18">
        <f>SUM(I76:J76)</f>
        <v>2</v>
      </c>
      <c r="L76" s="8">
        <v>6</v>
      </c>
      <c r="M76" s="8">
        <v>1</v>
      </c>
      <c r="N76" s="18">
        <f>SUM(L76:M76)</f>
        <v>7</v>
      </c>
      <c r="O76" s="8">
        <v>7</v>
      </c>
      <c r="P76" s="8"/>
      <c r="Q76" s="18">
        <f>SUM(O76:P76)</f>
        <v>7</v>
      </c>
      <c r="R76" s="8"/>
      <c r="S76" s="8"/>
      <c r="T76" s="18">
        <f>SUM(R76:S76)</f>
        <v>0</v>
      </c>
      <c r="U76" s="8"/>
      <c r="V76" s="8"/>
      <c r="W76" s="18">
        <f>SUM(U76:V76)</f>
        <v>0</v>
      </c>
      <c r="X76" s="19">
        <v>16</v>
      </c>
    </row>
    <row r="77" spans="1:24" s="9" customFormat="1" ht="21.75" customHeight="1" thickBot="1" x14ac:dyDescent="0.3">
      <c r="A77" s="3" t="s">
        <v>333</v>
      </c>
      <c r="B77" s="4" t="s">
        <v>49</v>
      </c>
      <c r="C77" s="5" t="s">
        <v>146</v>
      </c>
      <c r="D77" s="3" t="s">
        <v>334</v>
      </c>
      <c r="E77" s="3" t="s">
        <v>12</v>
      </c>
      <c r="F77" s="6" t="s">
        <v>55</v>
      </c>
      <c r="G77" s="6" t="s">
        <v>14</v>
      </c>
      <c r="H77" s="6" t="s">
        <v>15</v>
      </c>
      <c r="I77" s="7"/>
      <c r="J77" s="8"/>
      <c r="K77" s="18">
        <f>SUM(I77:J77)</f>
        <v>0</v>
      </c>
      <c r="L77" s="8">
        <v>1</v>
      </c>
      <c r="M77" s="8"/>
      <c r="N77" s="18">
        <f>SUM(L77:M77)</f>
        <v>1</v>
      </c>
      <c r="O77" s="8"/>
      <c r="P77" s="8"/>
      <c r="Q77" s="18">
        <f>SUM(O77:P77)</f>
        <v>0</v>
      </c>
      <c r="R77" s="8"/>
      <c r="S77" s="8"/>
      <c r="T77" s="18">
        <f>SUM(R77:S77)</f>
        <v>0</v>
      </c>
      <c r="U77" s="8"/>
      <c r="V77" s="8">
        <v>1</v>
      </c>
      <c r="W77" s="18">
        <f>SUM(U77:V77)</f>
        <v>1</v>
      </c>
      <c r="X77" s="19">
        <v>2</v>
      </c>
    </row>
    <row r="78" spans="1:24" s="9" customFormat="1" ht="21.75" customHeight="1" thickBot="1" x14ac:dyDescent="0.3">
      <c r="A78" s="3" t="s">
        <v>145</v>
      </c>
      <c r="B78" s="4" t="s">
        <v>49</v>
      </c>
      <c r="C78" s="5" t="s">
        <v>146</v>
      </c>
      <c r="D78" s="3" t="s">
        <v>147</v>
      </c>
      <c r="E78" s="3" t="s">
        <v>12</v>
      </c>
      <c r="F78" s="6" t="s">
        <v>58</v>
      </c>
      <c r="G78" s="6" t="s">
        <v>14</v>
      </c>
      <c r="H78" s="6" t="s">
        <v>15</v>
      </c>
      <c r="I78" s="7">
        <v>1</v>
      </c>
      <c r="J78" s="8"/>
      <c r="K78" s="18">
        <f>SUM(I78:J78)</f>
        <v>1</v>
      </c>
      <c r="L78" s="8">
        <v>1</v>
      </c>
      <c r="M78" s="8"/>
      <c r="N78" s="18">
        <f>SUM(L78:M78)</f>
        <v>1</v>
      </c>
      <c r="O78" s="8">
        <v>2</v>
      </c>
      <c r="P78" s="8"/>
      <c r="Q78" s="18">
        <f>SUM(O78:P78)</f>
        <v>2</v>
      </c>
      <c r="R78" s="8"/>
      <c r="S78" s="8"/>
      <c r="T78" s="18">
        <f>SUM(R78:S78)</f>
        <v>0</v>
      </c>
      <c r="U78" s="8"/>
      <c r="V78" s="8"/>
      <c r="W78" s="18">
        <f>SUM(U78:V78)</f>
        <v>0</v>
      </c>
      <c r="X78" s="19">
        <v>4</v>
      </c>
    </row>
    <row r="79" spans="1:24" s="9" customFormat="1" ht="21.75" customHeight="1" thickBot="1" x14ac:dyDescent="0.3">
      <c r="A79" s="3" t="s">
        <v>356</v>
      </c>
      <c r="B79" s="4" t="s">
        <v>49</v>
      </c>
      <c r="C79" s="5" t="s">
        <v>146</v>
      </c>
      <c r="D79" s="3" t="s">
        <v>357</v>
      </c>
      <c r="E79" s="3" t="s">
        <v>12</v>
      </c>
      <c r="F79" s="6" t="s">
        <v>55</v>
      </c>
      <c r="G79" s="6" t="s">
        <v>14</v>
      </c>
      <c r="H79" s="6" t="s">
        <v>15</v>
      </c>
      <c r="I79" s="7"/>
      <c r="J79" s="8"/>
      <c r="K79" s="18">
        <f>SUM(I79:J79)</f>
        <v>0</v>
      </c>
      <c r="L79" s="8"/>
      <c r="M79" s="8"/>
      <c r="N79" s="18">
        <f>SUM(L79:M79)</f>
        <v>0</v>
      </c>
      <c r="O79" s="8"/>
      <c r="P79" s="8">
        <v>1</v>
      </c>
      <c r="Q79" s="18">
        <f>SUM(O79:P79)</f>
        <v>1</v>
      </c>
      <c r="R79" s="8"/>
      <c r="S79" s="8"/>
      <c r="T79" s="18">
        <f>SUM(R79:S79)</f>
        <v>0</v>
      </c>
      <c r="U79" s="8"/>
      <c r="V79" s="8"/>
      <c r="W79" s="18">
        <f>SUM(U79:V79)</f>
        <v>0</v>
      </c>
      <c r="X79" s="19">
        <v>1</v>
      </c>
    </row>
    <row r="80" spans="1:24" s="9" customFormat="1" ht="21.75" customHeight="1" thickBot="1" x14ac:dyDescent="0.3">
      <c r="A80" s="3" t="s">
        <v>341</v>
      </c>
      <c r="B80" s="4" t="s">
        <v>49</v>
      </c>
      <c r="C80" s="5" t="s">
        <v>146</v>
      </c>
      <c r="D80" s="3" t="s">
        <v>342</v>
      </c>
      <c r="E80" s="3" t="s">
        <v>12</v>
      </c>
      <c r="F80" s="6" t="s">
        <v>58</v>
      </c>
      <c r="G80" s="6" t="s">
        <v>14</v>
      </c>
      <c r="H80" s="6" t="s">
        <v>15</v>
      </c>
      <c r="I80" s="7"/>
      <c r="J80" s="8"/>
      <c r="K80" s="18">
        <f>SUM(I80:J80)</f>
        <v>0</v>
      </c>
      <c r="L80" s="8">
        <v>2</v>
      </c>
      <c r="M80" s="8"/>
      <c r="N80" s="18">
        <f>SUM(L80:M80)</f>
        <v>2</v>
      </c>
      <c r="O80" s="8"/>
      <c r="P80" s="8">
        <v>1</v>
      </c>
      <c r="Q80" s="18">
        <f>SUM(O80:P80)</f>
        <v>1</v>
      </c>
      <c r="R80" s="8"/>
      <c r="S80" s="8"/>
      <c r="T80" s="18">
        <f>SUM(R80:S80)</f>
        <v>0</v>
      </c>
      <c r="U80" s="8"/>
      <c r="V80" s="8"/>
      <c r="W80" s="18">
        <f>SUM(U80:V80)</f>
        <v>0</v>
      </c>
      <c r="X80" s="19">
        <v>3</v>
      </c>
    </row>
    <row r="81" spans="1:24" s="9" customFormat="1" ht="21.75" customHeight="1" thickBot="1" x14ac:dyDescent="0.3">
      <c r="A81" s="3" t="s">
        <v>148</v>
      </c>
      <c r="B81" s="4" t="s">
        <v>49</v>
      </c>
      <c r="C81" s="5" t="s">
        <v>146</v>
      </c>
      <c r="D81" s="3" t="s">
        <v>149</v>
      </c>
      <c r="E81" s="3" t="s">
        <v>12</v>
      </c>
      <c r="F81" s="6" t="s">
        <v>55</v>
      </c>
      <c r="G81" s="6" t="s">
        <v>14</v>
      </c>
      <c r="H81" s="6" t="s">
        <v>15</v>
      </c>
      <c r="I81" s="7"/>
      <c r="J81" s="8"/>
      <c r="K81" s="18">
        <f>SUM(I81:J81)</f>
        <v>0</v>
      </c>
      <c r="L81" s="8">
        <v>1</v>
      </c>
      <c r="M81" s="8"/>
      <c r="N81" s="18">
        <f>SUM(L81:M81)</f>
        <v>1</v>
      </c>
      <c r="O81" s="8"/>
      <c r="P81" s="8"/>
      <c r="Q81" s="18">
        <f>SUM(O81:P81)</f>
        <v>0</v>
      </c>
      <c r="R81" s="8"/>
      <c r="S81" s="8"/>
      <c r="T81" s="18">
        <f>SUM(R81:S81)</f>
        <v>0</v>
      </c>
      <c r="U81" s="8"/>
      <c r="V81" s="8">
        <v>1</v>
      </c>
      <c r="W81" s="18">
        <f>SUM(U81:V81)</f>
        <v>1</v>
      </c>
      <c r="X81" s="19">
        <v>2</v>
      </c>
    </row>
    <row r="82" spans="1:24" s="9" customFormat="1" ht="21.75" customHeight="1" thickBot="1" x14ac:dyDescent="0.3">
      <c r="A82" s="3" t="s">
        <v>150</v>
      </c>
      <c r="B82" s="4" t="s">
        <v>49</v>
      </c>
      <c r="C82" s="5" t="s">
        <v>146</v>
      </c>
      <c r="D82" s="3" t="s">
        <v>151</v>
      </c>
      <c r="E82" s="3" t="s">
        <v>12</v>
      </c>
      <c r="F82" s="6" t="s">
        <v>58</v>
      </c>
      <c r="G82" s="6" t="s">
        <v>14</v>
      </c>
      <c r="H82" s="6" t="s">
        <v>15</v>
      </c>
      <c r="I82" s="7"/>
      <c r="J82" s="8"/>
      <c r="K82" s="18">
        <f>SUM(I82:J82)</f>
        <v>0</v>
      </c>
      <c r="L82" s="8">
        <v>1</v>
      </c>
      <c r="M82" s="8"/>
      <c r="N82" s="18">
        <f>SUM(L82:M82)</f>
        <v>1</v>
      </c>
      <c r="O82" s="8"/>
      <c r="P82" s="8"/>
      <c r="Q82" s="18">
        <f>SUM(O82:P82)</f>
        <v>0</v>
      </c>
      <c r="R82" s="8"/>
      <c r="S82" s="8"/>
      <c r="T82" s="18">
        <f>SUM(R82:S82)</f>
        <v>0</v>
      </c>
      <c r="U82" s="8"/>
      <c r="V82" s="8"/>
      <c r="W82" s="18">
        <f>SUM(U82:V82)</f>
        <v>0</v>
      </c>
      <c r="X82" s="19">
        <v>1</v>
      </c>
    </row>
    <row r="83" spans="1:24" s="9" customFormat="1" ht="21.75" customHeight="1" thickBot="1" x14ac:dyDescent="0.3">
      <c r="A83" s="3" t="s">
        <v>152</v>
      </c>
      <c r="B83" s="4" t="s">
        <v>49</v>
      </c>
      <c r="C83" s="5" t="s">
        <v>146</v>
      </c>
      <c r="D83" s="3" t="s">
        <v>153</v>
      </c>
      <c r="E83" s="3" t="s">
        <v>12</v>
      </c>
      <c r="F83" s="6" t="s">
        <v>58</v>
      </c>
      <c r="G83" s="6" t="s">
        <v>14</v>
      </c>
      <c r="H83" s="6" t="s">
        <v>15</v>
      </c>
      <c r="I83" s="7">
        <v>1</v>
      </c>
      <c r="J83" s="8"/>
      <c r="K83" s="18">
        <f>SUM(I83:J83)</f>
        <v>1</v>
      </c>
      <c r="L83" s="8">
        <v>1</v>
      </c>
      <c r="M83" s="8"/>
      <c r="N83" s="18">
        <f>SUM(L83:M83)</f>
        <v>1</v>
      </c>
      <c r="O83" s="8">
        <v>1</v>
      </c>
      <c r="P83" s="8"/>
      <c r="Q83" s="18">
        <f>SUM(O83:P83)</f>
        <v>1</v>
      </c>
      <c r="R83" s="8"/>
      <c r="S83" s="8"/>
      <c r="T83" s="18">
        <f>SUM(R83:S83)</f>
        <v>0</v>
      </c>
      <c r="U83" s="8"/>
      <c r="V83" s="8"/>
      <c r="W83" s="18">
        <f>SUM(U83:V83)</f>
        <v>0</v>
      </c>
      <c r="X83" s="19">
        <v>3</v>
      </c>
    </row>
    <row r="84" spans="1:24" s="9" customFormat="1" ht="21.75" customHeight="1" thickBot="1" x14ac:dyDescent="0.3">
      <c r="A84" s="3" t="s">
        <v>331</v>
      </c>
      <c r="B84" s="4" t="s">
        <v>49</v>
      </c>
      <c r="C84" s="5" t="s">
        <v>146</v>
      </c>
      <c r="D84" s="3" t="s">
        <v>332</v>
      </c>
      <c r="E84" s="3" t="s">
        <v>12</v>
      </c>
      <c r="F84" s="6" t="s">
        <v>55</v>
      </c>
      <c r="G84" s="6" t="s">
        <v>14</v>
      </c>
      <c r="H84" s="6" t="s">
        <v>15</v>
      </c>
      <c r="I84" s="7"/>
      <c r="J84" s="8"/>
      <c r="K84" s="18">
        <f>SUM(I84:J84)</f>
        <v>0</v>
      </c>
      <c r="L84" s="8"/>
      <c r="M84" s="8"/>
      <c r="N84" s="18">
        <f>SUM(L84:M84)</f>
        <v>0</v>
      </c>
      <c r="O84" s="8"/>
      <c r="P84" s="8"/>
      <c r="Q84" s="18">
        <f>SUM(O84:P84)</f>
        <v>0</v>
      </c>
      <c r="R84" s="8"/>
      <c r="S84" s="8"/>
      <c r="T84" s="18">
        <f>SUM(R84:S84)</f>
        <v>0</v>
      </c>
      <c r="U84" s="8">
        <v>1</v>
      </c>
      <c r="V84" s="8">
        <v>1</v>
      </c>
      <c r="W84" s="18">
        <f>SUM(U84:V84)</f>
        <v>2</v>
      </c>
      <c r="X84" s="19">
        <v>2</v>
      </c>
    </row>
    <row r="85" spans="1:24" s="9" customFormat="1" ht="21.75" customHeight="1" thickBot="1" x14ac:dyDescent="0.3">
      <c r="A85" s="3" t="s">
        <v>154</v>
      </c>
      <c r="B85" s="4" t="s">
        <v>49</v>
      </c>
      <c r="C85" s="5" t="s">
        <v>155</v>
      </c>
      <c r="D85" s="3" t="s">
        <v>156</v>
      </c>
      <c r="E85" s="3" t="s">
        <v>12</v>
      </c>
      <c r="F85" s="6" t="s">
        <v>55</v>
      </c>
      <c r="G85" s="6" t="s">
        <v>14</v>
      </c>
      <c r="H85" s="6" t="s">
        <v>15</v>
      </c>
      <c r="I85" s="7"/>
      <c r="J85" s="8"/>
      <c r="K85" s="18">
        <f>SUM(I85:J85)</f>
        <v>0</v>
      </c>
      <c r="L85" s="8"/>
      <c r="M85" s="8"/>
      <c r="N85" s="18">
        <f>SUM(L85:M85)</f>
        <v>0</v>
      </c>
      <c r="O85" s="8">
        <v>2</v>
      </c>
      <c r="P85" s="8"/>
      <c r="Q85" s="18">
        <f>SUM(O85:P85)</f>
        <v>2</v>
      </c>
      <c r="R85" s="8">
        <v>1</v>
      </c>
      <c r="S85" s="8"/>
      <c r="T85" s="18">
        <f>SUM(R85:S85)</f>
        <v>1</v>
      </c>
      <c r="U85" s="8"/>
      <c r="V85" s="8"/>
      <c r="W85" s="18">
        <f>SUM(U85:V85)</f>
        <v>0</v>
      </c>
      <c r="X85" s="19">
        <v>3</v>
      </c>
    </row>
    <row r="86" spans="1:24" s="9" customFormat="1" ht="21.75" customHeight="1" thickBot="1" x14ac:dyDescent="0.3">
      <c r="A86" s="3" t="s">
        <v>343</v>
      </c>
      <c r="B86" s="4" t="s">
        <v>49</v>
      </c>
      <c r="C86" s="5" t="s">
        <v>155</v>
      </c>
      <c r="D86" s="3" t="s">
        <v>344</v>
      </c>
      <c r="E86" s="3" t="s">
        <v>12</v>
      </c>
      <c r="F86" s="6" t="s">
        <v>58</v>
      </c>
      <c r="G86" s="6" t="s">
        <v>14</v>
      </c>
      <c r="H86" s="6" t="s">
        <v>15</v>
      </c>
      <c r="I86" s="7">
        <v>1</v>
      </c>
      <c r="J86" s="8">
        <v>1</v>
      </c>
      <c r="K86" s="18">
        <f>SUM(I86:J86)</f>
        <v>2</v>
      </c>
      <c r="L86" s="8">
        <v>1</v>
      </c>
      <c r="M86" s="8"/>
      <c r="N86" s="18">
        <f>SUM(L86:M86)</f>
        <v>1</v>
      </c>
      <c r="O86" s="8">
        <v>1</v>
      </c>
      <c r="P86" s="8"/>
      <c r="Q86" s="18">
        <f>SUM(O86:P86)</f>
        <v>1</v>
      </c>
      <c r="R86" s="8"/>
      <c r="S86" s="8"/>
      <c r="T86" s="18">
        <f>SUM(R86:S86)</f>
        <v>0</v>
      </c>
      <c r="U86" s="8"/>
      <c r="V86" s="8"/>
      <c r="W86" s="18">
        <f>SUM(U86:V86)</f>
        <v>0</v>
      </c>
      <c r="X86" s="19">
        <v>4</v>
      </c>
    </row>
    <row r="87" spans="1:24" s="9" customFormat="1" ht="21.75" customHeight="1" thickBot="1" x14ac:dyDescent="0.3">
      <c r="A87" s="3" t="s">
        <v>157</v>
      </c>
      <c r="B87" s="4" t="s">
        <v>49</v>
      </c>
      <c r="C87" s="5" t="s">
        <v>158</v>
      </c>
      <c r="D87" s="3" t="s">
        <v>159</v>
      </c>
      <c r="E87" s="3" t="s">
        <v>12</v>
      </c>
      <c r="F87" s="6" t="s">
        <v>58</v>
      </c>
      <c r="G87" s="6" t="s">
        <v>14</v>
      </c>
      <c r="H87" s="6" t="s">
        <v>15</v>
      </c>
      <c r="I87" s="7"/>
      <c r="J87" s="8"/>
      <c r="K87" s="18">
        <f>SUM(I87:J87)</f>
        <v>0</v>
      </c>
      <c r="L87" s="8">
        <v>1</v>
      </c>
      <c r="M87" s="8"/>
      <c r="N87" s="18">
        <f>SUM(L87:M87)</f>
        <v>1</v>
      </c>
      <c r="O87" s="8"/>
      <c r="P87" s="8"/>
      <c r="Q87" s="18">
        <f>SUM(O87:P87)</f>
        <v>0</v>
      </c>
      <c r="R87" s="8"/>
      <c r="S87" s="8"/>
      <c r="T87" s="18">
        <f>SUM(R87:S87)</f>
        <v>0</v>
      </c>
      <c r="U87" s="8"/>
      <c r="V87" s="8"/>
      <c r="W87" s="18">
        <f>SUM(U87:V87)</f>
        <v>0</v>
      </c>
      <c r="X87" s="19">
        <v>1</v>
      </c>
    </row>
    <row r="88" spans="1:24" s="9" customFormat="1" ht="21.75" customHeight="1" thickBot="1" x14ac:dyDescent="0.3">
      <c r="A88" s="3" t="s">
        <v>362</v>
      </c>
      <c r="B88" s="4" t="s">
        <v>49</v>
      </c>
      <c r="C88" s="5" t="s">
        <v>23</v>
      </c>
      <c r="D88" s="3" t="s">
        <v>363</v>
      </c>
      <c r="E88" s="3" t="s">
        <v>12</v>
      </c>
      <c r="F88" s="6" t="s">
        <v>58</v>
      </c>
      <c r="G88" s="6" t="s">
        <v>14</v>
      </c>
      <c r="H88" s="6" t="s">
        <v>15</v>
      </c>
      <c r="I88" s="7"/>
      <c r="J88" s="8"/>
      <c r="K88" s="18">
        <f>SUM(I88:J88)</f>
        <v>0</v>
      </c>
      <c r="L88" s="8"/>
      <c r="M88" s="8"/>
      <c r="N88" s="18">
        <f>SUM(L88:M88)</f>
        <v>0</v>
      </c>
      <c r="O88" s="8"/>
      <c r="P88" s="8">
        <v>1</v>
      </c>
      <c r="Q88" s="18">
        <f>SUM(O88:P88)</f>
        <v>1</v>
      </c>
      <c r="R88" s="8"/>
      <c r="S88" s="8"/>
      <c r="T88" s="18">
        <f>SUM(R88:S88)</f>
        <v>0</v>
      </c>
      <c r="U88" s="8"/>
      <c r="V88" s="8"/>
      <c r="W88" s="18">
        <f>SUM(U88:V88)</f>
        <v>0</v>
      </c>
      <c r="X88" s="19">
        <v>1</v>
      </c>
    </row>
    <row r="89" spans="1:24" s="9" customFormat="1" ht="21.75" customHeight="1" thickBot="1" x14ac:dyDescent="0.3">
      <c r="A89" s="3" t="s">
        <v>161</v>
      </c>
      <c r="B89" s="4" t="s">
        <v>49</v>
      </c>
      <c r="C89" s="5" t="s">
        <v>160</v>
      </c>
      <c r="D89" s="3" t="s">
        <v>162</v>
      </c>
      <c r="E89" s="3" t="s">
        <v>12</v>
      </c>
      <c r="F89" s="6" t="s">
        <v>58</v>
      </c>
      <c r="G89" s="6" t="s">
        <v>14</v>
      </c>
      <c r="H89" s="6" t="s">
        <v>15</v>
      </c>
      <c r="I89" s="7"/>
      <c r="J89" s="8"/>
      <c r="K89" s="18">
        <f>SUM(I89:J89)</f>
        <v>0</v>
      </c>
      <c r="L89" s="8">
        <v>2</v>
      </c>
      <c r="M89" s="8"/>
      <c r="N89" s="18">
        <f>SUM(L89:M89)</f>
        <v>2</v>
      </c>
      <c r="O89" s="8">
        <v>2</v>
      </c>
      <c r="P89" s="8"/>
      <c r="Q89" s="18">
        <f>SUM(O89:P89)</f>
        <v>2</v>
      </c>
      <c r="R89" s="8"/>
      <c r="S89" s="8"/>
      <c r="T89" s="18">
        <f>SUM(R89:S89)</f>
        <v>0</v>
      </c>
      <c r="U89" s="8"/>
      <c r="V89" s="8"/>
      <c r="W89" s="18">
        <f>SUM(U89:V89)</f>
        <v>0</v>
      </c>
      <c r="X89" s="19">
        <v>4</v>
      </c>
    </row>
    <row r="90" spans="1:24" s="9" customFormat="1" ht="21.75" customHeight="1" thickBot="1" x14ac:dyDescent="0.3">
      <c r="A90" s="3" t="s">
        <v>163</v>
      </c>
      <c r="B90" s="4" t="s">
        <v>49</v>
      </c>
      <c r="C90" s="5" t="s">
        <v>164</v>
      </c>
      <c r="D90" s="3" t="s">
        <v>165</v>
      </c>
      <c r="E90" s="3" t="s">
        <v>12</v>
      </c>
      <c r="F90" s="6" t="s">
        <v>55</v>
      </c>
      <c r="G90" s="6" t="s">
        <v>14</v>
      </c>
      <c r="H90" s="6" t="s">
        <v>15</v>
      </c>
      <c r="I90" s="7"/>
      <c r="J90" s="8"/>
      <c r="K90" s="18">
        <f>SUM(I90:J90)</f>
        <v>0</v>
      </c>
      <c r="L90" s="8"/>
      <c r="M90" s="8"/>
      <c r="N90" s="18">
        <f>SUM(L90:M90)</f>
        <v>0</v>
      </c>
      <c r="O90" s="8"/>
      <c r="P90" s="8"/>
      <c r="Q90" s="18">
        <f>SUM(O90:P90)</f>
        <v>0</v>
      </c>
      <c r="R90" s="8"/>
      <c r="S90" s="8"/>
      <c r="T90" s="18">
        <f>SUM(R90:S90)</f>
        <v>0</v>
      </c>
      <c r="U90" s="8">
        <v>3</v>
      </c>
      <c r="V90" s="8"/>
      <c r="W90" s="18">
        <f>SUM(U90:V90)</f>
        <v>3</v>
      </c>
      <c r="X90" s="19">
        <v>3</v>
      </c>
    </row>
    <row r="91" spans="1:24" s="9" customFormat="1" ht="21.75" customHeight="1" thickBot="1" x14ac:dyDescent="0.3">
      <c r="A91" s="3" t="s">
        <v>166</v>
      </c>
      <c r="B91" s="4" t="s">
        <v>49</v>
      </c>
      <c r="C91" s="5" t="s">
        <v>164</v>
      </c>
      <c r="D91" s="3" t="s">
        <v>167</v>
      </c>
      <c r="E91" s="3" t="s">
        <v>12</v>
      </c>
      <c r="F91" s="6" t="s">
        <v>58</v>
      </c>
      <c r="G91" s="6" t="s">
        <v>14</v>
      </c>
      <c r="H91" s="6" t="s">
        <v>15</v>
      </c>
      <c r="I91" s="7"/>
      <c r="J91" s="8"/>
      <c r="K91" s="18">
        <f>SUM(I91:J91)</f>
        <v>0</v>
      </c>
      <c r="L91" s="8"/>
      <c r="M91" s="8"/>
      <c r="N91" s="18">
        <f>SUM(L91:M91)</f>
        <v>0</v>
      </c>
      <c r="O91" s="8"/>
      <c r="P91" s="8">
        <v>1</v>
      </c>
      <c r="Q91" s="18">
        <f>SUM(O91:P91)</f>
        <v>1</v>
      </c>
      <c r="R91" s="8"/>
      <c r="S91" s="8"/>
      <c r="T91" s="18">
        <f>SUM(R91:S91)</f>
        <v>0</v>
      </c>
      <c r="U91" s="8"/>
      <c r="V91" s="8"/>
      <c r="W91" s="18">
        <f>SUM(U91:V91)</f>
        <v>0</v>
      </c>
      <c r="X91" s="19">
        <v>1</v>
      </c>
    </row>
    <row r="92" spans="1:24" s="9" customFormat="1" ht="21.75" customHeight="1" thickBot="1" x14ac:dyDescent="0.3">
      <c r="A92" s="3" t="s">
        <v>168</v>
      </c>
      <c r="B92" s="4" t="s">
        <v>49</v>
      </c>
      <c r="C92" s="5" t="s">
        <v>169</v>
      </c>
      <c r="D92" s="3" t="s">
        <v>170</v>
      </c>
      <c r="E92" s="3" t="s">
        <v>12</v>
      </c>
      <c r="F92" s="6" t="s">
        <v>55</v>
      </c>
      <c r="G92" s="6" t="s">
        <v>14</v>
      </c>
      <c r="H92" s="6" t="s">
        <v>15</v>
      </c>
      <c r="I92" s="7"/>
      <c r="J92" s="8"/>
      <c r="K92" s="18">
        <f>SUM(I92:J92)</f>
        <v>0</v>
      </c>
      <c r="L92" s="8"/>
      <c r="M92" s="8"/>
      <c r="N92" s="18">
        <f>SUM(L92:M92)</f>
        <v>0</v>
      </c>
      <c r="O92" s="8"/>
      <c r="P92" s="8"/>
      <c r="Q92" s="18">
        <f>SUM(O92:P92)</f>
        <v>0</v>
      </c>
      <c r="R92" s="8"/>
      <c r="S92" s="8"/>
      <c r="T92" s="18">
        <f>SUM(R92:S92)</f>
        <v>0</v>
      </c>
      <c r="U92" s="8"/>
      <c r="V92" s="8">
        <v>1</v>
      </c>
      <c r="W92" s="18">
        <f>SUM(U92:V92)</f>
        <v>1</v>
      </c>
      <c r="X92" s="19">
        <v>1</v>
      </c>
    </row>
    <row r="93" spans="1:24" s="9" customFormat="1" ht="21.75" customHeight="1" thickBot="1" x14ac:dyDescent="0.3">
      <c r="A93" s="3" t="s">
        <v>171</v>
      </c>
      <c r="B93" s="4" t="s">
        <v>49</v>
      </c>
      <c r="C93" s="5" t="s">
        <v>169</v>
      </c>
      <c r="D93" s="3" t="s">
        <v>172</v>
      </c>
      <c r="E93" s="3" t="s">
        <v>12</v>
      </c>
      <c r="F93" s="6" t="s">
        <v>58</v>
      </c>
      <c r="G93" s="6" t="s">
        <v>14</v>
      </c>
      <c r="H93" s="6" t="s">
        <v>15</v>
      </c>
      <c r="I93" s="7"/>
      <c r="J93" s="8"/>
      <c r="K93" s="18">
        <f>SUM(I93:J93)</f>
        <v>0</v>
      </c>
      <c r="L93" s="8"/>
      <c r="M93" s="8"/>
      <c r="N93" s="18">
        <f>SUM(L93:M93)</f>
        <v>0</v>
      </c>
      <c r="O93" s="8">
        <v>1</v>
      </c>
      <c r="P93" s="8"/>
      <c r="Q93" s="18">
        <f>SUM(O93:P93)</f>
        <v>1</v>
      </c>
      <c r="R93" s="8"/>
      <c r="S93" s="8"/>
      <c r="T93" s="18">
        <f>SUM(R93:S93)</f>
        <v>0</v>
      </c>
      <c r="U93" s="8"/>
      <c r="V93" s="8"/>
      <c r="W93" s="18">
        <f>SUM(U93:V93)</f>
        <v>0</v>
      </c>
      <c r="X93" s="19">
        <v>1</v>
      </c>
    </row>
    <row r="94" spans="1:24" s="9" customFormat="1" ht="21.75" customHeight="1" thickBot="1" x14ac:dyDescent="0.3">
      <c r="A94" s="3" t="s">
        <v>173</v>
      </c>
      <c r="B94" s="4" t="s">
        <v>49</v>
      </c>
      <c r="C94" s="5" t="s">
        <v>169</v>
      </c>
      <c r="D94" s="3" t="s">
        <v>358</v>
      </c>
      <c r="E94" s="3" t="s">
        <v>12</v>
      </c>
      <c r="F94" s="6" t="s">
        <v>120</v>
      </c>
      <c r="G94" s="6" t="s">
        <v>14</v>
      </c>
      <c r="H94" s="6" t="s">
        <v>15</v>
      </c>
      <c r="I94" s="7"/>
      <c r="J94" s="8"/>
      <c r="K94" s="18">
        <f>SUM(I94:J94)</f>
        <v>0</v>
      </c>
      <c r="L94" s="8"/>
      <c r="M94" s="8"/>
      <c r="N94" s="18">
        <f>SUM(L94:M94)</f>
        <v>0</v>
      </c>
      <c r="O94" s="8"/>
      <c r="P94" s="8">
        <v>1</v>
      </c>
      <c r="Q94" s="18">
        <f>SUM(O94:P94)</f>
        <v>1</v>
      </c>
      <c r="R94" s="8"/>
      <c r="S94" s="8"/>
      <c r="T94" s="18">
        <f>SUM(R94:S94)</f>
        <v>0</v>
      </c>
      <c r="U94" s="8"/>
      <c r="V94" s="8"/>
      <c r="W94" s="18">
        <f>SUM(U94:V94)</f>
        <v>0</v>
      </c>
      <c r="X94" s="19">
        <v>1</v>
      </c>
    </row>
    <row r="95" spans="1:24" s="9" customFormat="1" ht="21.75" customHeight="1" thickBot="1" x14ac:dyDescent="0.3">
      <c r="A95" s="3" t="s">
        <v>173</v>
      </c>
      <c r="B95" s="4" t="s">
        <v>49</v>
      </c>
      <c r="C95" s="5" t="s">
        <v>169</v>
      </c>
      <c r="D95" s="3" t="s">
        <v>174</v>
      </c>
      <c r="E95" s="3" t="s">
        <v>12</v>
      </c>
      <c r="F95" s="6" t="s">
        <v>55</v>
      </c>
      <c r="G95" s="6" t="s">
        <v>14</v>
      </c>
      <c r="H95" s="6" t="s">
        <v>15</v>
      </c>
      <c r="I95" s="7">
        <v>1</v>
      </c>
      <c r="J95" s="8"/>
      <c r="K95" s="18">
        <f>SUM(I95:J95)</f>
        <v>1</v>
      </c>
      <c r="L95" s="8"/>
      <c r="M95" s="8">
        <v>1</v>
      </c>
      <c r="N95" s="18">
        <f>SUM(L95:M95)</f>
        <v>1</v>
      </c>
      <c r="O95" s="8"/>
      <c r="P95" s="8"/>
      <c r="Q95" s="18">
        <f>SUM(O95:P95)</f>
        <v>0</v>
      </c>
      <c r="R95" s="8"/>
      <c r="S95" s="8"/>
      <c r="T95" s="18">
        <f>SUM(R95:S95)</f>
        <v>0</v>
      </c>
      <c r="U95" s="8">
        <v>1</v>
      </c>
      <c r="V95" s="8"/>
      <c r="W95" s="18">
        <f>SUM(U95:V95)</f>
        <v>1</v>
      </c>
      <c r="X95" s="19">
        <v>3</v>
      </c>
    </row>
    <row r="96" spans="1:24" s="9" customFormat="1" ht="21.75" customHeight="1" thickBot="1" x14ac:dyDescent="0.3">
      <c r="A96" s="3" t="s">
        <v>175</v>
      </c>
      <c r="B96" s="4" t="s">
        <v>49</v>
      </c>
      <c r="C96" s="5" t="s">
        <v>169</v>
      </c>
      <c r="D96" s="3" t="s">
        <v>176</v>
      </c>
      <c r="E96" s="3" t="s">
        <v>12</v>
      </c>
      <c r="F96" s="6" t="s">
        <v>58</v>
      </c>
      <c r="G96" s="6" t="s">
        <v>14</v>
      </c>
      <c r="H96" s="6" t="s">
        <v>15</v>
      </c>
      <c r="I96" s="7"/>
      <c r="J96" s="8">
        <v>3</v>
      </c>
      <c r="K96" s="18">
        <f>SUM(I96:J96)</f>
        <v>3</v>
      </c>
      <c r="L96" s="8"/>
      <c r="M96" s="8">
        <v>2</v>
      </c>
      <c r="N96" s="18">
        <f>SUM(L96:M96)</f>
        <v>2</v>
      </c>
      <c r="O96" s="8">
        <v>1</v>
      </c>
      <c r="P96" s="8">
        <v>6</v>
      </c>
      <c r="Q96" s="18">
        <f>SUM(O96:P96)</f>
        <v>7</v>
      </c>
      <c r="R96" s="8"/>
      <c r="S96" s="8"/>
      <c r="T96" s="18">
        <f>SUM(R96:S96)</f>
        <v>0</v>
      </c>
      <c r="U96" s="8"/>
      <c r="V96" s="8"/>
      <c r="W96" s="18">
        <f>SUM(U96:V96)</f>
        <v>0</v>
      </c>
      <c r="X96" s="19">
        <v>12</v>
      </c>
    </row>
    <row r="97" spans="1:24" s="9" customFormat="1" ht="21.75" customHeight="1" thickBot="1" x14ac:dyDescent="0.3">
      <c r="A97" s="3" t="s">
        <v>177</v>
      </c>
      <c r="B97" s="4" t="s">
        <v>49</v>
      </c>
      <c r="C97" s="5" t="s">
        <v>169</v>
      </c>
      <c r="D97" s="3" t="s">
        <v>178</v>
      </c>
      <c r="E97" s="3" t="s">
        <v>12</v>
      </c>
      <c r="F97" s="6" t="s">
        <v>55</v>
      </c>
      <c r="G97" s="6" t="s">
        <v>14</v>
      </c>
      <c r="H97" s="6" t="s">
        <v>15</v>
      </c>
      <c r="I97" s="7"/>
      <c r="J97" s="8"/>
      <c r="K97" s="18">
        <f>SUM(I97:J97)</f>
        <v>0</v>
      </c>
      <c r="L97" s="8"/>
      <c r="M97" s="8"/>
      <c r="N97" s="18">
        <f>SUM(L97:M97)</f>
        <v>0</v>
      </c>
      <c r="O97" s="8"/>
      <c r="P97" s="8"/>
      <c r="Q97" s="18">
        <f>SUM(O97:P97)</f>
        <v>0</v>
      </c>
      <c r="R97" s="8"/>
      <c r="S97" s="8"/>
      <c r="T97" s="18">
        <f>SUM(R97:S97)</f>
        <v>0</v>
      </c>
      <c r="U97" s="8"/>
      <c r="V97" s="8">
        <v>1</v>
      </c>
      <c r="W97" s="18">
        <f>SUM(U97:V97)</f>
        <v>1</v>
      </c>
      <c r="X97" s="19">
        <v>1</v>
      </c>
    </row>
    <row r="98" spans="1:24" s="9" customFormat="1" ht="21.75" customHeight="1" thickBot="1" x14ac:dyDescent="0.3">
      <c r="A98" s="3" t="s">
        <v>179</v>
      </c>
      <c r="B98" s="4" t="s">
        <v>49</v>
      </c>
      <c r="C98" s="5" t="s">
        <v>169</v>
      </c>
      <c r="D98" s="3" t="s">
        <v>180</v>
      </c>
      <c r="E98" s="3" t="s">
        <v>12</v>
      </c>
      <c r="F98" s="6" t="s">
        <v>55</v>
      </c>
      <c r="G98" s="6" t="s">
        <v>14</v>
      </c>
      <c r="H98" s="6" t="s">
        <v>15</v>
      </c>
      <c r="I98" s="7"/>
      <c r="J98" s="8"/>
      <c r="K98" s="18">
        <f>SUM(I98:J98)</f>
        <v>0</v>
      </c>
      <c r="L98" s="8">
        <v>1</v>
      </c>
      <c r="M98" s="8"/>
      <c r="N98" s="18">
        <f>SUM(L98:M98)</f>
        <v>1</v>
      </c>
      <c r="O98" s="8"/>
      <c r="P98" s="8"/>
      <c r="Q98" s="18">
        <f>SUM(O98:P98)</f>
        <v>0</v>
      </c>
      <c r="R98" s="8">
        <v>1</v>
      </c>
      <c r="S98" s="8">
        <v>1</v>
      </c>
      <c r="T98" s="18">
        <f>SUM(R98:S98)</f>
        <v>2</v>
      </c>
      <c r="U98" s="8"/>
      <c r="V98" s="8"/>
      <c r="W98" s="18">
        <f>SUM(U98:V98)</f>
        <v>0</v>
      </c>
      <c r="X98" s="19">
        <v>3</v>
      </c>
    </row>
    <row r="99" spans="1:24" s="9" customFormat="1" ht="21.75" customHeight="1" thickBot="1" x14ac:dyDescent="0.3">
      <c r="A99" s="3" t="s">
        <v>181</v>
      </c>
      <c r="B99" s="4" t="s">
        <v>49</v>
      </c>
      <c r="C99" s="5" t="s">
        <v>169</v>
      </c>
      <c r="D99" s="3" t="s">
        <v>182</v>
      </c>
      <c r="E99" s="3" t="s">
        <v>12</v>
      </c>
      <c r="F99" s="6" t="s">
        <v>58</v>
      </c>
      <c r="G99" s="6" t="s">
        <v>14</v>
      </c>
      <c r="H99" s="6" t="s">
        <v>81</v>
      </c>
      <c r="I99" s="7"/>
      <c r="J99" s="8"/>
      <c r="K99" s="18">
        <f>SUM(I99:J99)</f>
        <v>0</v>
      </c>
      <c r="L99" s="8"/>
      <c r="M99" s="8"/>
      <c r="N99" s="18">
        <f>SUM(L99:M99)</f>
        <v>0</v>
      </c>
      <c r="O99" s="8"/>
      <c r="P99" s="8">
        <v>1</v>
      </c>
      <c r="Q99" s="18">
        <f>SUM(O99:P99)</f>
        <v>1</v>
      </c>
      <c r="R99" s="8"/>
      <c r="S99" s="8"/>
      <c r="T99" s="18">
        <f>SUM(R99:S99)</f>
        <v>0</v>
      </c>
      <c r="U99" s="8"/>
      <c r="V99" s="8"/>
      <c r="W99" s="18">
        <f>SUM(U99:V99)</f>
        <v>0</v>
      </c>
      <c r="X99" s="19">
        <v>1</v>
      </c>
    </row>
    <row r="100" spans="1:24" s="9" customFormat="1" ht="21.75" customHeight="1" thickBot="1" x14ac:dyDescent="0.3">
      <c r="A100" s="3" t="s">
        <v>183</v>
      </c>
      <c r="B100" s="4" t="s">
        <v>49</v>
      </c>
      <c r="C100" s="5" t="s">
        <v>169</v>
      </c>
      <c r="D100" s="3" t="s">
        <v>184</v>
      </c>
      <c r="E100" s="3" t="s">
        <v>12</v>
      </c>
      <c r="F100" s="6" t="s">
        <v>52</v>
      </c>
      <c r="G100" s="6" t="s">
        <v>14</v>
      </c>
      <c r="H100" s="6" t="s">
        <v>15</v>
      </c>
      <c r="I100" s="7"/>
      <c r="J100" s="8"/>
      <c r="K100" s="18">
        <f>SUM(I100:J100)</f>
        <v>0</v>
      </c>
      <c r="L100" s="8">
        <v>3</v>
      </c>
      <c r="M100" s="8">
        <v>1</v>
      </c>
      <c r="N100" s="18">
        <f>SUM(L100:M100)</f>
        <v>4</v>
      </c>
      <c r="O100" s="8"/>
      <c r="P100" s="8"/>
      <c r="Q100" s="18">
        <f>SUM(O100:P100)</f>
        <v>0</v>
      </c>
      <c r="R100" s="8"/>
      <c r="S100" s="8"/>
      <c r="T100" s="18">
        <f>SUM(R100:S100)</f>
        <v>0</v>
      </c>
      <c r="U100" s="8"/>
      <c r="V100" s="8"/>
      <c r="W100" s="18">
        <f>SUM(U100:V100)</f>
        <v>0</v>
      </c>
      <c r="X100" s="19">
        <v>4</v>
      </c>
    </row>
    <row r="101" spans="1:24" s="9" customFormat="1" ht="21.75" customHeight="1" thickBot="1" x14ac:dyDescent="0.3">
      <c r="A101" s="3" t="s">
        <v>185</v>
      </c>
      <c r="B101" s="4" t="s">
        <v>49</v>
      </c>
      <c r="C101" s="5" t="s">
        <v>186</v>
      </c>
      <c r="D101" s="3" t="s">
        <v>187</v>
      </c>
      <c r="E101" s="3" t="s">
        <v>12</v>
      </c>
      <c r="F101" s="6" t="s">
        <v>55</v>
      </c>
      <c r="G101" s="6" t="s">
        <v>14</v>
      </c>
      <c r="H101" s="6" t="s">
        <v>15</v>
      </c>
      <c r="I101" s="7"/>
      <c r="J101" s="8"/>
      <c r="K101" s="18">
        <f>SUM(I101:J101)</f>
        <v>0</v>
      </c>
      <c r="L101" s="8"/>
      <c r="M101" s="8">
        <v>2</v>
      </c>
      <c r="N101" s="18">
        <f>SUM(L101:M101)</f>
        <v>2</v>
      </c>
      <c r="O101" s="8"/>
      <c r="P101" s="8">
        <v>1</v>
      </c>
      <c r="Q101" s="18">
        <f>SUM(O101:P101)</f>
        <v>1</v>
      </c>
      <c r="R101" s="8"/>
      <c r="S101" s="8"/>
      <c r="T101" s="18">
        <f>SUM(R101:S101)</f>
        <v>0</v>
      </c>
      <c r="U101" s="8"/>
      <c r="V101" s="8">
        <v>2</v>
      </c>
      <c r="W101" s="18">
        <f>SUM(U101:V101)</f>
        <v>2</v>
      </c>
      <c r="X101" s="19">
        <v>5</v>
      </c>
    </row>
    <row r="102" spans="1:24" s="9" customFormat="1" ht="21.75" customHeight="1" thickBot="1" x14ac:dyDescent="0.3">
      <c r="A102" s="3" t="s">
        <v>346</v>
      </c>
      <c r="B102" s="4" t="s">
        <v>49</v>
      </c>
      <c r="C102" s="5" t="s">
        <v>186</v>
      </c>
      <c r="D102" s="3" t="s">
        <v>347</v>
      </c>
      <c r="E102" s="3" t="s">
        <v>12</v>
      </c>
      <c r="F102" s="6" t="s">
        <v>58</v>
      </c>
      <c r="G102" s="6" t="s">
        <v>14</v>
      </c>
      <c r="H102" s="6" t="s">
        <v>15</v>
      </c>
      <c r="I102" s="7"/>
      <c r="J102" s="8">
        <v>1</v>
      </c>
      <c r="K102" s="18">
        <f>SUM(I102:J102)</f>
        <v>1</v>
      </c>
      <c r="L102" s="8"/>
      <c r="M102" s="8">
        <v>4</v>
      </c>
      <c r="N102" s="18">
        <f>SUM(L102:M102)</f>
        <v>4</v>
      </c>
      <c r="O102" s="8">
        <v>1</v>
      </c>
      <c r="P102" s="8">
        <v>1</v>
      </c>
      <c r="Q102" s="18">
        <f>SUM(O102:P102)</f>
        <v>2</v>
      </c>
      <c r="R102" s="8"/>
      <c r="S102" s="8"/>
      <c r="T102" s="18">
        <f>SUM(R102:S102)</f>
        <v>0</v>
      </c>
      <c r="U102" s="8"/>
      <c r="V102" s="8"/>
      <c r="W102" s="18">
        <f>SUM(U102:V102)</f>
        <v>0</v>
      </c>
      <c r="X102" s="19">
        <v>7</v>
      </c>
    </row>
    <row r="103" spans="1:24" s="9" customFormat="1" ht="21.75" customHeight="1" thickBot="1" x14ac:dyDescent="0.3">
      <c r="A103" s="3" t="s">
        <v>188</v>
      </c>
      <c r="B103" s="4" t="s">
        <v>49</v>
      </c>
      <c r="C103" s="5" t="s">
        <v>189</v>
      </c>
      <c r="D103" s="3" t="s">
        <v>190</v>
      </c>
      <c r="E103" s="3" t="s">
        <v>12</v>
      </c>
      <c r="F103" s="6" t="s">
        <v>58</v>
      </c>
      <c r="G103" s="6" t="s">
        <v>14</v>
      </c>
      <c r="H103" s="6" t="s">
        <v>15</v>
      </c>
      <c r="I103" s="7">
        <v>3</v>
      </c>
      <c r="J103" s="8">
        <v>1</v>
      </c>
      <c r="K103" s="18">
        <f>SUM(I103:J103)</f>
        <v>4</v>
      </c>
      <c r="L103" s="8">
        <v>4</v>
      </c>
      <c r="M103" s="8"/>
      <c r="N103" s="18">
        <f>SUM(L103:M103)</f>
        <v>4</v>
      </c>
      <c r="O103" s="8">
        <v>2</v>
      </c>
      <c r="P103" s="8"/>
      <c r="Q103" s="18">
        <f>SUM(O103:P103)</f>
        <v>2</v>
      </c>
      <c r="R103" s="8"/>
      <c r="S103" s="8"/>
      <c r="T103" s="18">
        <f>SUM(R103:S103)</f>
        <v>0</v>
      </c>
      <c r="U103" s="8"/>
      <c r="V103" s="8"/>
      <c r="W103" s="18">
        <f>SUM(U103:V103)</f>
        <v>0</v>
      </c>
      <c r="X103" s="19">
        <v>10</v>
      </c>
    </row>
    <row r="104" spans="1:24" s="9" customFormat="1" ht="21.75" customHeight="1" thickBot="1" x14ac:dyDescent="0.3">
      <c r="A104" s="3" t="s">
        <v>192</v>
      </c>
      <c r="B104" s="4" t="s">
        <v>49</v>
      </c>
      <c r="C104" s="5" t="s">
        <v>191</v>
      </c>
      <c r="D104" s="3" t="s">
        <v>193</v>
      </c>
      <c r="E104" s="3" t="s">
        <v>12</v>
      </c>
      <c r="F104" s="6" t="s">
        <v>58</v>
      </c>
      <c r="G104" s="6" t="s">
        <v>14</v>
      </c>
      <c r="H104" s="6" t="s">
        <v>15</v>
      </c>
      <c r="I104" s="7"/>
      <c r="J104" s="8"/>
      <c r="K104" s="18">
        <f>SUM(I104:J104)</f>
        <v>0</v>
      </c>
      <c r="L104" s="8"/>
      <c r="M104" s="8">
        <v>1</v>
      </c>
      <c r="N104" s="18">
        <f>SUM(L104:M104)</f>
        <v>1</v>
      </c>
      <c r="O104" s="8"/>
      <c r="P104" s="8"/>
      <c r="Q104" s="18">
        <f>SUM(O104:P104)</f>
        <v>0</v>
      </c>
      <c r="R104" s="8"/>
      <c r="S104" s="8"/>
      <c r="T104" s="18">
        <f>SUM(R104:S104)</f>
        <v>0</v>
      </c>
      <c r="U104" s="8"/>
      <c r="V104" s="8"/>
      <c r="W104" s="18">
        <f>SUM(U104:V104)</f>
        <v>0</v>
      </c>
      <c r="X104" s="19">
        <v>1</v>
      </c>
    </row>
    <row r="105" spans="1:24" s="9" customFormat="1" ht="21.75" customHeight="1" thickBot="1" x14ac:dyDescent="0.3">
      <c r="A105" s="3" t="s">
        <v>194</v>
      </c>
      <c r="B105" s="4" t="s">
        <v>49</v>
      </c>
      <c r="C105" s="5" t="s">
        <v>191</v>
      </c>
      <c r="D105" s="3" t="s">
        <v>195</v>
      </c>
      <c r="E105" s="3" t="s">
        <v>12</v>
      </c>
      <c r="F105" s="6" t="s">
        <v>58</v>
      </c>
      <c r="G105" s="6" t="s">
        <v>14</v>
      </c>
      <c r="H105" s="6" t="s">
        <v>15</v>
      </c>
      <c r="I105" s="7"/>
      <c r="J105" s="8"/>
      <c r="K105" s="18">
        <f>SUM(I105:J105)</f>
        <v>0</v>
      </c>
      <c r="L105" s="8"/>
      <c r="M105" s="8">
        <v>1</v>
      </c>
      <c r="N105" s="18">
        <f>SUM(L105:M105)</f>
        <v>1</v>
      </c>
      <c r="O105" s="8">
        <v>1</v>
      </c>
      <c r="P105" s="8">
        <v>2</v>
      </c>
      <c r="Q105" s="18">
        <f>SUM(O105:P105)</f>
        <v>3</v>
      </c>
      <c r="R105" s="8"/>
      <c r="S105" s="8"/>
      <c r="T105" s="18">
        <f>SUM(R105:S105)</f>
        <v>0</v>
      </c>
      <c r="U105" s="8"/>
      <c r="V105" s="8"/>
      <c r="W105" s="18">
        <f>SUM(U105:V105)</f>
        <v>0</v>
      </c>
      <c r="X105" s="19">
        <v>4</v>
      </c>
    </row>
    <row r="106" spans="1:24" s="9" customFormat="1" ht="21.75" customHeight="1" thickBot="1" x14ac:dyDescent="0.3">
      <c r="A106" s="3" t="s">
        <v>404</v>
      </c>
      <c r="B106" s="4" t="s">
        <v>49</v>
      </c>
      <c r="C106" s="5" t="s">
        <v>191</v>
      </c>
      <c r="D106" s="3" t="s">
        <v>405</v>
      </c>
      <c r="E106" s="3" t="s">
        <v>12</v>
      </c>
      <c r="F106" s="6" t="s">
        <v>58</v>
      </c>
      <c r="G106" s="6" t="s">
        <v>14</v>
      </c>
      <c r="H106" s="6" t="s">
        <v>15</v>
      </c>
      <c r="I106" s="7"/>
      <c r="J106" s="8"/>
      <c r="K106" s="18">
        <f>SUM(I106:J106)</f>
        <v>0</v>
      </c>
      <c r="L106" s="8"/>
      <c r="M106" s="8">
        <v>1</v>
      </c>
      <c r="N106" s="18">
        <f>SUM(L106:M106)</f>
        <v>1</v>
      </c>
      <c r="O106" s="8"/>
      <c r="P106" s="8"/>
      <c r="Q106" s="18">
        <f>SUM(O106:P106)</f>
        <v>0</v>
      </c>
      <c r="R106" s="8"/>
      <c r="S106" s="8"/>
      <c r="T106" s="18">
        <f>SUM(R106:S106)</f>
        <v>0</v>
      </c>
      <c r="U106" s="8"/>
      <c r="V106" s="8"/>
      <c r="W106" s="18">
        <f>SUM(U106:V106)</f>
        <v>0</v>
      </c>
      <c r="X106" s="19">
        <v>1</v>
      </c>
    </row>
    <row r="107" spans="1:24" s="9" customFormat="1" ht="21.75" customHeight="1" thickBot="1" x14ac:dyDescent="0.3">
      <c r="A107" s="3" t="s">
        <v>196</v>
      </c>
      <c r="B107" s="4" t="s">
        <v>49</v>
      </c>
      <c r="C107" s="5" t="s">
        <v>191</v>
      </c>
      <c r="D107" s="3" t="s">
        <v>345</v>
      </c>
      <c r="E107" s="3" t="s">
        <v>12</v>
      </c>
      <c r="F107" s="6" t="s">
        <v>120</v>
      </c>
      <c r="G107" s="6" t="s">
        <v>14</v>
      </c>
      <c r="H107" s="6" t="s">
        <v>15</v>
      </c>
      <c r="I107" s="7"/>
      <c r="J107" s="8"/>
      <c r="K107" s="18">
        <f>SUM(I107:J107)</f>
        <v>0</v>
      </c>
      <c r="L107" s="8"/>
      <c r="M107" s="8"/>
      <c r="N107" s="18">
        <f>SUM(L107:M107)</f>
        <v>0</v>
      </c>
      <c r="O107" s="8"/>
      <c r="P107" s="8"/>
      <c r="Q107" s="18">
        <f>SUM(O107:P107)</f>
        <v>0</v>
      </c>
      <c r="R107" s="8"/>
      <c r="S107" s="8">
        <v>1</v>
      </c>
      <c r="T107" s="18">
        <f>SUM(R107:S107)</f>
        <v>1</v>
      </c>
      <c r="U107" s="8"/>
      <c r="V107" s="8"/>
      <c r="W107" s="18">
        <f>SUM(U107:V107)</f>
        <v>0</v>
      </c>
      <c r="X107" s="19">
        <v>1</v>
      </c>
    </row>
    <row r="108" spans="1:24" s="9" customFormat="1" ht="21.75" customHeight="1" thickBot="1" x14ac:dyDescent="0.3">
      <c r="A108" s="3" t="s">
        <v>196</v>
      </c>
      <c r="B108" s="4" t="s">
        <v>49</v>
      </c>
      <c r="C108" s="5" t="s">
        <v>191</v>
      </c>
      <c r="D108" s="3" t="s">
        <v>197</v>
      </c>
      <c r="E108" s="3" t="s">
        <v>12</v>
      </c>
      <c r="F108" s="6" t="s">
        <v>55</v>
      </c>
      <c r="G108" s="6" t="s">
        <v>14</v>
      </c>
      <c r="H108" s="6" t="s">
        <v>15</v>
      </c>
      <c r="I108" s="7">
        <v>1</v>
      </c>
      <c r="J108" s="8"/>
      <c r="K108" s="18">
        <f>SUM(I108:J108)</f>
        <v>1</v>
      </c>
      <c r="L108" s="8"/>
      <c r="M108" s="8"/>
      <c r="N108" s="18">
        <f>SUM(L108:M108)</f>
        <v>0</v>
      </c>
      <c r="O108" s="8">
        <v>1</v>
      </c>
      <c r="P108" s="8">
        <v>1</v>
      </c>
      <c r="Q108" s="18">
        <f>SUM(O108:P108)</f>
        <v>2</v>
      </c>
      <c r="R108" s="8"/>
      <c r="S108" s="8">
        <v>1</v>
      </c>
      <c r="T108" s="18">
        <f>SUM(R108:S108)</f>
        <v>1</v>
      </c>
      <c r="U108" s="8"/>
      <c r="V108" s="8"/>
      <c r="W108" s="18">
        <f>SUM(U108:V108)</f>
        <v>0</v>
      </c>
      <c r="X108" s="19">
        <v>4</v>
      </c>
    </row>
    <row r="109" spans="1:24" s="9" customFormat="1" ht="21.75" customHeight="1" thickBot="1" x14ac:dyDescent="0.3">
      <c r="A109" s="3" t="s">
        <v>198</v>
      </c>
      <c r="B109" s="4" t="s">
        <v>49</v>
      </c>
      <c r="C109" s="5" t="s">
        <v>199</v>
      </c>
      <c r="D109" s="3" t="s">
        <v>200</v>
      </c>
      <c r="E109" s="3" t="s">
        <v>12</v>
      </c>
      <c r="F109" s="6" t="s">
        <v>58</v>
      </c>
      <c r="G109" s="6" t="s">
        <v>14</v>
      </c>
      <c r="H109" s="6" t="s">
        <v>15</v>
      </c>
      <c r="I109" s="7"/>
      <c r="J109" s="8"/>
      <c r="K109" s="18">
        <f>SUM(I109:J109)</f>
        <v>0</v>
      </c>
      <c r="L109" s="8">
        <v>1</v>
      </c>
      <c r="M109" s="8"/>
      <c r="N109" s="18">
        <f>SUM(L109:M109)</f>
        <v>1</v>
      </c>
      <c r="O109" s="8">
        <v>1</v>
      </c>
      <c r="P109" s="8"/>
      <c r="Q109" s="18">
        <f>SUM(O109:P109)</f>
        <v>1</v>
      </c>
      <c r="R109" s="8"/>
      <c r="S109" s="8"/>
      <c r="T109" s="18">
        <f>SUM(R109:S109)</f>
        <v>0</v>
      </c>
      <c r="U109" s="8"/>
      <c r="V109" s="8"/>
      <c r="W109" s="18">
        <f>SUM(U109:V109)</f>
        <v>0</v>
      </c>
      <c r="X109" s="19">
        <v>2</v>
      </c>
    </row>
    <row r="110" spans="1:24" s="9" customFormat="1" ht="21.75" customHeight="1" thickBot="1" x14ac:dyDescent="0.3">
      <c r="A110" s="3" t="s">
        <v>201</v>
      </c>
      <c r="B110" s="4" t="s">
        <v>202</v>
      </c>
      <c r="C110" s="5" t="s">
        <v>203</v>
      </c>
      <c r="D110" s="3" t="s">
        <v>204</v>
      </c>
      <c r="E110" s="3" t="s">
        <v>12</v>
      </c>
      <c r="F110" s="6" t="s">
        <v>13</v>
      </c>
      <c r="G110" s="6" t="s">
        <v>205</v>
      </c>
      <c r="H110" s="6" t="s">
        <v>15</v>
      </c>
      <c r="I110" s="7"/>
      <c r="J110" s="8">
        <v>1</v>
      </c>
      <c r="K110" s="18">
        <f>SUM(I110:J110)</f>
        <v>1</v>
      </c>
      <c r="L110" s="8"/>
      <c r="M110" s="8"/>
      <c r="N110" s="18">
        <f>SUM(L110:M110)</f>
        <v>0</v>
      </c>
      <c r="O110" s="8"/>
      <c r="P110" s="8">
        <v>2</v>
      </c>
      <c r="Q110" s="18">
        <f>SUM(O110:P110)</f>
        <v>2</v>
      </c>
      <c r="R110" s="8">
        <v>1</v>
      </c>
      <c r="S110" s="8"/>
      <c r="T110" s="18">
        <f>SUM(R110:S110)</f>
        <v>1</v>
      </c>
      <c r="U110" s="8"/>
      <c r="V110" s="8"/>
      <c r="W110" s="18">
        <f>SUM(U110:V110)</f>
        <v>0</v>
      </c>
      <c r="X110" s="19">
        <v>4</v>
      </c>
    </row>
    <row r="111" spans="1:24" s="9" customFormat="1" ht="21.75" customHeight="1" thickBot="1" x14ac:dyDescent="0.3">
      <c r="A111" s="3" t="s">
        <v>206</v>
      </c>
      <c r="B111" s="4" t="s">
        <v>202</v>
      </c>
      <c r="C111" s="5" t="s">
        <v>92</v>
      </c>
      <c r="D111" s="3" t="s">
        <v>92</v>
      </c>
      <c r="E111" s="3" t="s">
        <v>12</v>
      </c>
      <c r="F111" s="6" t="s">
        <v>13</v>
      </c>
      <c r="G111" s="6" t="s">
        <v>19</v>
      </c>
      <c r="H111" s="6" t="s">
        <v>15</v>
      </c>
      <c r="I111" s="7">
        <v>2</v>
      </c>
      <c r="J111" s="8"/>
      <c r="K111" s="18">
        <f>SUM(I111:J111)</f>
        <v>2</v>
      </c>
      <c r="L111" s="8"/>
      <c r="M111" s="8"/>
      <c r="N111" s="18">
        <f>SUM(L111:M111)</f>
        <v>0</v>
      </c>
      <c r="O111" s="8"/>
      <c r="P111" s="8"/>
      <c r="Q111" s="18">
        <f>SUM(O111:P111)</f>
        <v>0</v>
      </c>
      <c r="R111" s="8"/>
      <c r="S111" s="8">
        <v>1</v>
      </c>
      <c r="T111" s="18">
        <f>SUM(R111:S111)</f>
        <v>1</v>
      </c>
      <c r="U111" s="8">
        <v>2</v>
      </c>
      <c r="V111" s="8"/>
      <c r="W111" s="18">
        <f>SUM(U111:V111)</f>
        <v>2</v>
      </c>
      <c r="X111" s="19">
        <v>5</v>
      </c>
    </row>
    <row r="112" spans="1:24" s="9" customFormat="1" ht="21.75" customHeight="1" thickBot="1" x14ac:dyDescent="0.3">
      <c r="A112" s="3" t="s">
        <v>207</v>
      </c>
      <c r="B112" s="4" t="s">
        <v>202</v>
      </c>
      <c r="C112" s="5" t="s">
        <v>127</v>
      </c>
      <c r="D112" s="3" t="s">
        <v>127</v>
      </c>
      <c r="E112" s="3" t="s">
        <v>12</v>
      </c>
      <c r="F112" s="6" t="s">
        <v>13</v>
      </c>
      <c r="G112" s="6" t="s">
        <v>19</v>
      </c>
      <c r="H112" s="6" t="s">
        <v>15</v>
      </c>
      <c r="I112" s="7">
        <v>1</v>
      </c>
      <c r="J112" s="8">
        <v>1</v>
      </c>
      <c r="K112" s="18">
        <f>SUM(I112:J112)</f>
        <v>2</v>
      </c>
      <c r="L112" s="8"/>
      <c r="M112" s="8"/>
      <c r="N112" s="18">
        <f>SUM(L112:M112)</f>
        <v>0</v>
      </c>
      <c r="O112" s="8"/>
      <c r="P112" s="8"/>
      <c r="Q112" s="18">
        <f>SUM(O112:P112)</f>
        <v>0</v>
      </c>
      <c r="R112" s="8"/>
      <c r="S112" s="8"/>
      <c r="T112" s="18">
        <f>SUM(R112:S112)</f>
        <v>0</v>
      </c>
      <c r="U112" s="8">
        <v>2</v>
      </c>
      <c r="V112" s="8">
        <v>1</v>
      </c>
      <c r="W112" s="18">
        <f>SUM(U112:V112)</f>
        <v>3</v>
      </c>
      <c r="X112" s="19">
        <v>5</v>
      </c>
    </row>
    <row r="113" spans="1:24" s="9" customFormat="1" ht="21.75" customHeight="1" thickBot="1" x14ac:dyDescent="0.3">
      <c r="A113" s="3" t="s">
        <v>208</v>
      </c>
      <c r="B113" s="4" t="s">
        <v>202</v>
      </c>
      <c r="C113" s="5" t="s">
        <v>132</v>
      </c>
      <c r="D113" s="3" t="s">
        <v>132</v>
      </c>
      <c r="E113" s="3" t="s">
        <v>12</v>
      </c>
      <c r="F113" s="6" t="s">
        <v>13</v>
      </c>
      <c r="G113" s="6" t="s">
        <v>19</v>
      </c>
      <c r="H113" s="6" t="s">
        <v>15</v>
      </c>
      <c r="I113" s="7"/>
      <c r="J113" s="8"/>
      <c r="K113" s="18">
        <f>SUM(I113:J113)</f>
        <v>0</v>
      </c>
      <c r="L113" s="8"/>
      <c r="M113" s="8"/>
      <c r="N113" s="18">
        <f>SUM(L113:M113)</f>
        <v>0</v>
      </c>
      <c r="O113" s="8"/>
      <c r="P113" s="8"/>
      <c r="Q113" s="18">
        <f>SUM(O113:P113)</f>
        <v>0</v>
      </c>
      <c r="R113" s="8">
        <v>1</v>
      </c>
      <c r="S113" s="8"/>
      <c r="T113" s="18">
        <f>SUM(R113:S113)</f>
        <v>1</v>
      </c>
      <c r="U113" s="8"/>
      <c r="V113" s="8">
        <v>4</v>
      </c>
      <c r="W113" s="18">
        <f>SUM(U113:V113)</f>
        <v>4</v>
      </c>
      <c r="X113" s="19">
        <v>5</v>
      </c>
    </row>
    <row r="114" spans="1:24" s="9" customFormat="1" ht="21.75" customHeight="1" thickBot="1" x14ac:dyDescent="0.3">
      <c r="A114" s="3" t="s">
        <v>209</v>
      </c>
      <c r="B114" s="4" t="s">
        <v>202</v>
      </c>
      <c r="C114" s="5" t="s">
        <v>132</v>
      </c>
      <c r="D114" s="3" t="s">
        <v>210</v>
      </c>
      <c r="E114" s="3" t="s">
        <v>12</v>
      </c>
      <c r="F114" s="6" t="s">
        <v>13</v>
      </c>
      <c r="G114" s="6" t="s">
        <v>39</v>
      </c>
      <c r="H114" s="6" t="s">
        <v>15</v>
      </c>
      <c r="I114" s="7"/>
      <c r="J114" s="8"/>
      <c r="K114" s="18">
        <f>SUM(I114:J114)</f>
        <v>0</v>
      </c>
      <c r="L114" s="8"/>
      <c r="M114" s="8"/>
      <c r="N114" s="18">
        <f>SUM(L114:M114)</f>
        <v>0</v>
      </c>
      <c r="O114" s="8"/>
      <c r="P114" s="8"/>
      <c r="Q114" s="18">
        <f>SUM(O114:P114)</f>
        <v>0</v>
      </c>
      <c r="R114" s="8">
        <v>1</v>
      </c>
      <c r="S114" s="8"/>
      <c r="T114" s="18">
        <f>SUM(R114:S114)</f>
        <v>1</v>
      </c>
      <c r="U114" s="8">
        <v>2</v>
      </c>
      <c r="V114" s="8">
        <v>3</v>
      </c>
      <c r="W114" s="18">
        <f>SUM(U114:V114)</f>
        <v>5</v>
      </c>
      <c r="X114" s="19">
        <v>6</v>
      </c>
    </row>
    <row r="115" spans="1:24" s="9" customFormat="1" ht="21.75" customHeight="1" thickBot="1" x14ac:dyDescent="0.3">
      <c r="A115" s="3" t="s">
        <v>211</v>
      </c>
      <c r="B115" s="4" t="s">
        <v>202</v>
      </c>
      <c r="C115" s="5" t="s">
        <v>155</v>
      </c>
      <c r="D115" s="3" t="s">
        <v>155</v>
      </c>
      <c r="E115" s="3" t="s">
        <v>12</v>
      </c>
      <c r="F115" s="6" t="s">
        <v>13</v>
      </c>
      <c r="G115" s="6" t="s">
        <v>19</v>
      </c>
      <c r="H115" s="6" t="s">
        <v>15</v>
      </c>
      <c r="I115" s="7"/>
      <c r="J115" s="8">
        <v>1</v>
      </c>
      <c r="K115" s="18">
        <f>SUM(I115:J115)</f>
        <v>1</v>
      </c>
      <c r="L115" s="8">
        <v>3</v>
      </c>
      <c r="M115" s="8"/>
      <c r="N115" s="18">
        <f>SUM(L115:M115)</f>
        <v>3</v>
      </c>
      <c r="O115" s="8"/>
      <c r="P115" s="8">
        <v>1</v>
      </c>
      <c r="Q115" s="18">
        <f>SUM(O115:P115)</f>
        <v>1</v>
      </c>
      <c r="R115" s="8"/>
      <c r="S115" s="8"/>
      <c r="T115" s="18">
        <f>SUM(R115:S115)</f>
        <v>0</v>
      </c>
      <c r="U115" s="8">
        <v>6</v>
      </c>
      <c r="V115" s="8">
        <v>2</v>
      </c>
      <c r="W115" s="18">
        <f>SUM(U115:V115)</f>
        <v>8</v>
      </c>
      <c r="X115" s="19">
        <v>13</v>
      </c>
    </row>
    <row r="116" spans="1:24" s="9" customFormat="1" ht="21.75" customHeight="1" thickBot="1" x14ac:dyDescent="0.3">
      <c r="A116" s="3" t="s">
        <v>212</v>
      </c>
      <c r="B116" s="4" t="s">
        <v>202</v>
      </c>
      <c r="C116" s="5" t="s">
        <v>186</v>
      </c>
      <c r="D116" s="3" t="s">
        <v>186</v>
      </c>
      <c r="E116" s="3" t="s">
        <v>12</v>
      </c>
      <c r="F116" s="6" t="s">
        <v>13</v>
      </c>
      <c r="G116" s="6" t="s">
        <v>14</v>
      </c>
      <c r="H116" s="6" t="s">
        <v>15</v>
      </c>
      <c r="I116" s="7">
        <v>1</v>
      </c>
      <c r="J116" s="8">
        <v>1</v>
      </c>
      <c r="K116" s="18">
        <f>SUM(I116:J116)</f>
        <v>2</v>
      </c>
      <c r="L116" s="8">
        <v>3</v>
      </c>
      <c r="M116" s="8">
        <v>8</v>
      </c>
      <c r="N116" s="18">
        <f>SUM(L116:M116)</f>
        <v>11</v>
      </c>
      <c r="O116" s="8">
        <v>2</v>
      </c>
      <c r="P116" s="8">
        <v>2</v>
      </c>
      <c r="Q116" s="18">
        <f>SUM(O116:P116)</f>
        <v>4</v>
      </c>
      <c r="R116" s="8"/>
      <c r="S116" s="8">
        <v>6</v>
      </c>
      <c r="T116" s="18">
        <f>SUM(R116:S116)</f>
        <v>6</v>
      </c>
      <c r="U116" s="8">
        <v>2</v>
      </c>
      <c r="V116" s="8">
        <v>5</v>
      </c>
      <c r="W116" s="18">
        <f>SUM(U116:V116)</f>
        <v>7</v>
      </c>
      <c r="X116" s="19">
        <v>30</v>
      </c>
    </row>
    <row r="117" spans="1:24" s="9" customFormat="1" ht="21.75" customHeight="1" thickBot="1" x14ac:dyDescent="0.3">
      <c r="A117" s="3" t="s">
        <v>213</v>
      </c>
      <c r="B117" s="4" t="s">
        <v>202</v>
      </c>
      <c r="C117" s="5" t="s">
        <v>214</v>
      </c>
      <c r="D117" s="3" t="s">
        <v>214</v>
      </c>
      <c r="E117" s="3" t="s">
        <v>12</v>
      </c>
      <c r="F117" s="6" t="s">
        <v>13</v>
      </c>
      <c r="G117" s="6" t="s">
        <v>14</v>
      </c>
      <c r="H117" s="6" t="s">
        <v>15</v>
      </c>
      <c r="I117" s="7">
        <v>1</v>
      </c>
      <c r="J117" s="8"/>
      <c r="K117" s="18">
        <f>SUM(I117:J117)</f>
        <v>1</v>
      </c>
      <c r="L117" s="8"/>
      <c r="M117" s="8"/>
      <c r="N117" s="18">
        <f>SUM(L117:M117)</f>
        <v>0</v>
      </c>
      <c r="O117" s="8"/>
      <c r="P117" s="8"/>
      <c r="Q117" s="18">
        <f>SUM(O117:P117)</f>
        <v>0</v>
      </c>
      <c r="R117" s="8"/>
      <c r="S117" s="8">
        <v>1</v>
      </c>
      <c r="T117" s="18">
        <f>SUM(R117:S117)</f>
        <v>1</v>
      </c>
      <c r="U117" s="8"/>
      <c r="V117" s="8"/>
      <c r="W117" s="18">
        <f>SUM(U117:V117)</f>
        <v>0</v>
      </c>
      <c r="X117" s="19">
        <v>2</v>
      </c>
    </row>
    <row r="118" spans="1:24" s="9" customFormat="1" ht="21.75" customHeight="1" thickBot="1" x14ac:dyDescent="0.3">
      <c r="A118" s="3" t="s">
        <v>215</v>
      </c>
      <c r="B118" s="4" t="s">
        <v>216</v>
      </c>
      <c r="C118" s="5" t="s">
        <v>98</v>
      </c>
      <c r="D118" s="3" t="s">
        <v>98</v>
      </c>
      <c r="E118" s="3" t="s">
        <v>12</v>
      </c>
      <c r="F118" s="6" t="s">
        <v>13</v>
      </c>
      <c r="G118" s="6" t="s">
        <v>19</v>
      </c>
      <c r="H118" s="6" t="s">
        <v>15</v>
      </c>
      <c r="I118" s="7"/>
      <c r="J118" s="8">
        <v>1</v>
      </c>
      <c r="K118" s="18">
        <f>SUM(I118:J118)</f>
        <v>1</v>
      </c>
      <c r="L118" s="8">
        <v>5</v>
      </c>
      <c r="M118" s="8"/>
      <c r="N118" s="18">
        <f>SUM(L118:M118)</f>
        <v>5</v>
      </c>
      <c r="O118" s="8"/>
      <c r="P118" s="8"/>
      <c r="Q118" s="18">
        <f>SUM(O118:P118)</f>
        <v>0</v>
      </c>
      <c r="R118" s="8">
        <v>8</v>
      </c>
      <c r="S118" s="8"/>
      <c r="T118" s="18">
        <f>SUM(R118:S118)</f>
        <v>8</v>
      </c>
      <c r="U118" s="8">
        <v>33</v>
      </c>
      <c r="V118" s="8">
        <v>2</v>
      </c>
      <c r="W118" s="18">
        <f>SUM(U118:V118)</f>
        <v>35</v>
      </c>
      <c r="X118" s="19">
        <v>49</v>
      </c>
    </row>
    <row r="119" spans="1:24" s="9" customFormat="1" ht="21.75" customHeight="1" thickBot="1" x14ac:dyDescent="0.3">
      <c r="A119" s="3" t="s">
        <v>217</v>
      </c>
      <c r="B119" s="4" t="s">
        <v>216</v>
      </c>
      <c r="C119" s="5" t="s">
        <v>218</v>
      </c>
      <c r="D119" s="3" t="s">
        <v>218</v>
      </c>
      <c r="E119" s="3" t="s">
        <v>12</v>
      </c>
      <c r="F119" s="6" t="s">
        <v>13</v>
      </c>
      <c r="G119" s="6" t="s">
        <v>19</v>
      </c>
      <c r="H119" s="6" t="s">
        <v>15</v>
      </c>
      <c r="I119" s="7"/>
      <c r="J119" s="8"/>
      <c r="K119" s="18">
        <f>SUM(I119:J119)</f>
        <v>0</v>
      </c>
      <c r="L119" s="8"/>
      <c r="M119" s="8"/>
      <c r="N119" s="18">
        <f>SUM(L119:M119)</f>
        <v>0</v>
      </c>
      <c r="O119" s="8"/>
      <c r="P119" s="8"/>
      <c r="Q119" s="18">
        <f>SUM(O119:P119)</f>
        <v>0</v>
      </c>
      <c r="R119" s="8"/>
      <c r="S119" s="8"/>
      <c r="T119" s="18">
        <f>SUM(R119:S119)</f>
        <v>0</v>
      </c>
      <c r="U119" s="8">
        <v>8</v>
      </c>
      <c r="V119" s="8"/>
      <c r="W119" s="18">
        <f>SUM(U119:V119)</f>
        <v>8</v>
      </c>
      <c r="X119" s="19">
        <v>8</v>
      </c>
    </row>
    <row r="120" spans="1:24" s="9" customFormat="1" ht="21.75" customHeight="1" thickBot="1" x14ac:dyDescent="0.3">
      <c r="A120" s="3" t="s">
        <v>219</v>
      </c>
      <c r="B120" s="4" t="s">
        <v>220</v>
      </c>
      <c r="C120" s="5" t="s">
        <v>221</v>
      </c>
      <c r="D120" s="3" t="s">
        <v>222</v>
      </c>
      <c r="E120" s="3" t="s">
        <v>12</v>
      </c>
      <c r="F120" s="6" t="s">
        <v>13</v>
      </c>
      <c r="G120" s="6" t="s">
        <v>14</v>
      </c>
      <c r="H120" s="6" t="s">
        <v>15</v>
      </c>
      <c r="I120" s="7">
        <v>1</v>
      </c>
      <c r="J120" s="8"/>
      <c r="K120" s="18">
        <f>SUM(I120:J120)</f>
        <v>1</v>
      </c>
      <c r="L120" s="8"/>
      <c r="M120" s="8"/>
      <c r="N120" s="18">
        <f>SUM(L120:M120)</f>
        <v>0</v>
      </c>
      <c r="O120" s="8"/>
      <c r="P120" s="8"/>
      <c r="Q120" s="18">
        <f>SUM(O120:P120)</f>
        <v>0</v>
      </c>
      <c r="R120" s="8">
        <v>1</v>
      </c>
      <c r="S120" s="8"/>
      <c r="T120" s="18">
        <f>SUM(R120:S120)</f>
        <v>1</v>
      </c>
      <c r="U120" s="8">
        <v>5</v>
      </c>
      <c r="V120" s="8">
        <v>5</v>
      </c>
      <c r="W120" s="18">
        <f>SUM(U120:V120)</f>
        <v>10</v>
      </c>
      <c r="X120" s="19">
        <v>12</v>
      </c>
    </row>
    <row r="121" spans="1:24" s="9" customFormat="1" ht="21.75" customHeight="1" thickBot="1" x14ac:dyDescent="0.3">
      <c r="A121" s="3" t="s">
        <v>223</v>
      </c>
      <c r="B121" s="4" t="s">
        <v>220</v>
      </c>
      <c r="C121" s="5" t="s">
        <v>221</v>
      </c>
      <c r="D121" s="3" t="s">
        <v>224</v>
      </c>
      <c r="E121" s="3" t="s">
        <v>12</v>
      </c>
      <c r="F121" s="6" t="s">
        <v>13</v>
      </c>
      <c r="G121" s="6" t="s">
        <v>39</v>
      </c>
      <c r="H121" s="6" t="s">
        <v>15</v>
      </c>
      <c r="I121" s="7">
        <v>3</v>
      </c>
      <c r="J121" s="8">
        <v>1</v>
      </c>
      <c r="K121" s="18">
        <f>SUM(I121:J121)</f>
        <v>4</v>
      </c>
      <c r="L121" s="8">
        <v>5</v>
      </c>
      <c r="M121" s="8">
        <v>2</v>
      </c>
      <c r="N121" s="18">
        <f>SUM(L121:M121)</f>
        <v>7</v>
      </c>
      <c r="O121" s="8">
        <v>9</v>
      </c>
      <c r="P121" s="8">
        <v>6</v>
      </c>
      <c r="Q121" s="18">
        <f>SUM(O121:P121)</f>
        <v>15</v>
      </c>
      <c r="R121" s="8">
        <v>7</v>
      </c>
      <c r="S121" s="8">
        <v>8</v>
      </c>
      <c r="T121" s="18">
        <f>SUM(R121:S121)</f>
        <v>15</v>
      </c>
      <c r="U121" s="8">
        <v>12</v>
      </c>
      <c r="V121" s="8">
        <v>8</v>
      </c>
      <c r="W121" s="18">
        <f>SUM(U121:V121)</f>
        <v>20</v>
      </c>
      <c r="X121" s="19">
        <v>61</v>
      </c>
    </row>
    <row r="122" spans="1:24" s="9" customFormat="1" ht="21.75" customHeight="1" thickBot="1" x14ac:dyDescent="0.3">
      <c r="A122" s="3" t="s">
        <v>402</v>
      </c>
      <c r="B122" s="4" t="s">
        <v>220</v>
      </c>
      <c r="C122" s="5" t="s">
        <v>221</v>
      </c>
      <c r="D122" s="3" t="s">
        <v>403</v>
      </c>
      <c r="E122" s="3" t="s">
        <v>12</v>
      </c>
      <c r="F122" s="6" t="s">
        <v>13</v>
      </c>
      <c r="G122" s="6" t="s">
        <v>14</v>
      </c>
      <c r="H122" s="6" t="s">
        <v>15</v>
      </c>
      <c r="I122" s="7"/>
      <c r="J122" s="8"/>
      <c r="K122" s="18">
        <f>SUM(I122:J122)</f>
        <v>0</v>
      </c>
      <c r="L122" s="8">
        <v>1</v>
      </c>
      <c r="M122" s="8"/>
      <c r="N122" s="18">
        <f>SUM(L122:M122)</f>
        <v>1</v>
      </c>
      <c r="O122" s="8"/>
      <c r="P122" s="8"/>
      <c r="Q122" s="18">
        <f>SUM(O122:P122)</f>
        <v>0</v>
      </c>
      <c r="R122" s="8"/>
      <c r="S122" s="8"/>
      <c r="T122" s="18">
        <f>SUM(R122:S122)</f>
        <v>0</v>
      </c>
      <c r="U122" s="8"/>
      <c r="V122" s="8"/>
      <c r="W122" s="18">
        <f>SUM(U122:V122)</f>
        <v>0</v>
      </c>
      <c r="X122" s="19">
        <v>1</v>
      </c>
    </row>
    <row r="123" spans="1:24" s="9" customFormat="1" ht="21.75" customHeight="1" thickBot="1" x14ac:dyDescent="0.3">
      <c r="A123" s="3" t="s">
        <v>225</v>
      </c>
      <c r="B123" s="4" t="s">
        <v>220</v>
      </c>
      <c r="C123" s="5" t="s">
        <v>226</v>
      </c>
      <c r="D123" s="3" t="s">
        <v>226</v>
      </c>
      <c r="E123" s="3" t="s">
        <v>12</v>
      </c>
      <c r="F123" s="6" t="s">
        <v>13</v>
      </c>
      <c r="G123" s="6" t="s">
        <v>19</v>
      </c>
      <c r="H123" s="6" t="s">
        <v>15</v>
      </c>
      <c r="I123" s="7">
        <v>2</v>
      </c>
      <c r="J123" s="8">
        <v>3</v>
      </c>
      <c r="K123" s="18">
        <f>SUM(I123:J123)</f>
        <v>5</v>
      </c>
      <c r="L123" s="8">
        <v>3</v>
      </c>
      <c r="M123" s="8">
        <v>2</v>
      </c>
      <c r="N123" s="18">
        <f>SUM(L123:M123)</f>
        <v>5</v>
      </c>
      <c r="O123" s="8">
        <v>3</v>
      </c>
      <c r="P123" s="8">
        <v>2</v>
      </c>
      <c r="Q123" s="18">
        <f>SUM(O123:P123)</f>
        <v>5</v>
      </c>
      <c r="R123" s="8">
        <v>3</v>
      </c>
      <c r="S123" s="8"/>
      <c r="T123" s="18">
        <f>SUM(R123:S123)</f>
        <v>3</v>
      </c>
      <c r="U123" s="8">
        <v>6</v>
      </c>
      <c r="V123" s="8">
        <v>5</v>
      </c>
      <c r="W123" s="18">
        <f>SUM(U123:V123)</f>
        <v>11</v>
      </c>
      <c r="X123" s="19">
        <v>29</v>
      </c>
    </row>
    <row r="124" spans="1:24" s="9" customFormat="1" ht="21.75" customHeight="1" thickBot="1" x14ac:dyDescent="0.3">
      <c r="A124" s="3" t="s">
        <v>227</v>
      </c>
      <c r="B124" s="4" t="s">
        <v>220</v>
      </c>
      <c r="C124" s="5" t="s">
        <v>226</v>
      </c>
      <c r="D124" s="3" t="s">
        <v>228</v>
      </c>
      <c r="E124" s="3" t="s">
        <v>12</v>
      </c>
      <c r="F124" s="6" t="s">
        <v>13</v>
      </c>
      <c r="G124" s="6" t="s">
        <v>39</v>
      </c>
      <c r="H124" s="6" t="s">
        <v>15</v>
      </c>
      <c r="I124" s="7">
        <v>1</v>
      </c>
      <c r="J124" s="8">
        <v>2</v>
      </c>
      <c r="K124" s="18">
        <f>SUM(I124:J124)</f>
        <v>3</v>
      </c>
      <c r="L124" s="8">
        <v>16</v>
      </c>
      <c r="M124" s="8">
        <v>9</v>
      </c>
      <c r="N124" s="18">
        <f>SUM(L124:M124)</f>
        <v>25</v>
      </c>
      <c r="O124" s="8">
        <v>11</v>
      </c>
      <c r="P124" s="8">
        <v>13</v>
      </c>
      <c r="Q124" s="18">
        <f>SUM(O124:P124)</f>
        <v>24</v>
      </c>
      <c r="R124" s="8">
        <v>18</v>
      </c>
      <c r="S124" s="8">
        <v>11</v>
      </c>
      <c r="T124" s="18">
        <f>SUM(R124:S124)</f>
        <v>29</v>
      </c>
      <c r="U124" s="8">
        <v>18</v>
      </c>
      <c r="V124" s="8">
        <v>8</v>
      </c>
      <c r="W124" s="18">
        <f>SUM(U124:V124)</f>
        <v>26</v>
      </c>
      <c r="X124" s="19">
        <v>107</v>
      </c>
    </row>
    <row r="125" spans="1:24" s="9" customFormat="1" ht="21.75" customHeight="1" thickBot="1" x14ac:dyDescent="0.3">
      <c r="A125" s="3" t="s">
        <v>229</v>
      </c>
      <c r="B125" s="4" t="s">
        <v>220</v>
      </c>
      <c r="C125" s="5" t="s">
        <v>230</v>
      </c>
      <c r="D125" s="3" t="s">
        <v>230</v>
      </c>
      <c r="E125" s="3" t="s">
        <v>12</v>
      </c>
      <c r="F125" s="6" t="s">
        <v>13</v>
      </c>
      <c r="G125" s="6" t="s">
        <v>19</v>
      </c>
      <c r="H125" s="6" t="s">
        <v>15</v>
      </c>
      <c r="I125" s="7">
        <v>2</v>
      </c>
      <c r="J125" s="8"/>
      <c r="K125" s="18">
        <f>SUM(I125:J125)</f>
        <v>2</v>
      </c>
      <c r="L125" s="8">
        <v>3</v>
      </c>
      <c r="M125" s="8">
        <v>1</v>
      </c>
      <c r="N125" s="18">
        <f>SUM(L125:M125)</f>
        <v>4</v>
      </c>
      <c r="O125" s="8">
        <v>5</v>
      </c>
      <c r="P125" s="8">
        <v>1</v>
      </c>
      <c r="Q125" s="18">
        <f>SUM(O125:P125)</f>
        <v>6</v>
      </c>
      <c r="R125" s="8"/>
      <c r="S125" s="8">
        <v>4</v>
      </c>
      <c r="T125" s="18">
        <f>SUM(R125:S125)</f>
        <v>4</v>
      </c>
      <c r="U125" s="8">
        <v>9</v>
      </c>
      <c r="V125" s="8">
        <v>6</v>
      </c>
      <c r="W125" s="18">
        <f>SUM(U125:V125)</f>
        <v>15</v>
      </c>
      <c r="X125" s="19">
        <v>31</v>
      </c>
    </row>
    <row r="126" spans="1:24" s="9" customFormat="1" ht="21.75" customHeight="1" thickBot="1" x14ac:dyDescent="0.3">
      <c r="A126" s="3" t="s">
        <v>231</v>
      </c>
      <c r="B126" s="4" t="s">
        <v>232</v>
      </c>
      <c r="C126" s="5" t="s">
        <v>65</v>
      </c>
      <c r="D126" s="3" t="s">
        <v>65</v>
      </c>
      <c r="E126" s="3" t="s">
        <v>12</v>
      </c>
      <c r="F126" s="6" t="s">
        <v>13</v>
      </c>
      <c r="G126" s="6" t="s">
        <v>19</v>
      </c>
      <c r="H126" s="6" t="s">
        <v>15</v>
      </c>
      <c r="I126" s="7"/>
      <c r="J126" s="8"/>
      <c r="K126" s="18">
        <f>SUM(I126:J126)</f>
        <v>0</v>
      </c>
      <c r="L126" s="8"/>
      <c r="M126" s="8"/>
      <c r="N126" s="18">
        <f>SUM(L126:M126)</f>
        <v>0</v>
      </c>
      <c r="O126" s="8"/>
      <c r="P126" s="8">
        <v>1</v>
      </c>
      <c r="Q126" s="18">
        <f>SUM(O126:P126)</f>
        <v>1</v>
      </c>
      <c r="R126" s="8">
        <v>1</v>
      </c>
      <c r="S126" s="8">
        <v>1</v>
      </c>
      <c r="T126" s="18">
        <f>SUM(R126:S126)</f>
        <v>2</v>
      </c>
      <c r="U126" s="8">
        <v>5</v>
      </c>
      <c r="V126" s="8">
        <v>3</v>
      </c>
      <c r="W126" s="18">
        <f>SUM(U126:V126)</f>
        <v>8</v>
      </c>
      <c r="X126" s="19">
        <v>11</v>
      </c>
    </row>
    <row r="127" spans="1:24" s="9" customFormat="1" ht="21.75" customHeight="1" thickBot="1" x14ac:dyDescent="0.3">
      <c r="A127" s="3" t="s">
        <v>233</v>
      </c>
      <c r="B127" s="4" t="s">
        <v>232</v>
      </c>
      <c r="C127" s="5" t="s">
        <v>105</v>
      </c>
      <c r="D127" s="3" t="s">
        <v>105</v>
      </c>
      <c r="E127" s="3" t="s">
        <v>12</v>
      </c>
      <c r="F127" s="6" t="s">
        <v>13</v>
      </c>
      <c r="G127" s="6" t="s">
        <v>19</v>
      </c>
      <c r="H127" s="6" t="s">
        <v>15</v>
      </c>
      <c r="I127" s="7"/>
      <c r="J127" s="8"/>
      <c r="K127" s="18">
        <f>SUM(I127:J127)</f>
        <v>0</v>
      </c>
      <c r="L127" s="8"/>
      <c r="M127" s="8"/>
      <c r="N127" s="18">
        <f>SUM(L127:M127)</f>
        <v>0</v>
      </c>
      <c r="O127" s="8"/>
      <c r="P127" s="8"/>
      <c r="Q127" s="18">
        <f>SUM(O127:P127)</f>
        <v>0</v>
      </c>
      <c r="R127" s="8">
        <v>1</v>
      </c>
      <c r="S127" s="8"/>
      <c r="T127" s="18">
        <f>SUM(R127:S127)</f>
        <v>1</v>
      </c>
      <c r="U127" s="8">
        <v>3</v>
      </c>
      <c r="V127" s="8">
        <v>5</v>
      </c>
      <c r="W127" s="18">
        <f>SUM(U127:V127)</f>
        <v>8</v>
      </c>
      <c r="X127" s="19">
        <v>9</v>
      </c>
    </row>
    <row r="128" spans="1:24" s="9" customFormat="1" ht="21.75" customHeight="1" thickBot="1" x14ac:dyDescent="0.3">
      <c r="A128" s="3" t="s">
        <v>234</v>
      </c>
      <c r="B128" s="4" t="s">
        <v>232</v>
      </c>
      <c r="C128" s="5" t="s">
        <v>108</v>
      </c>
      <c r="D128" s="3" t="s">
        <v>108</v>
      </c>
      <c r="E128" s="3" t="s">
        <v>12</v>
      </c>
      <c r="F128" s="6" t="s">
        <v>13</v>
      </c>
      <c r="G128" s="6" t="s">
        <v>19</v>
      </c>
      <c r="H128" s="6" t="s">
        <v>15</v>
      </c>
      <c r="I128" s="7">
        <v>1</v>
      </c>
      <c r="J128" s="8">
        <v>1</v>
      </c>
      <c r="K128" s="18">
        <f>SUM(I128:J128)</f>
        <v>2</v>
      </c>
      <c r="L128" s="8">
        <v>2</v>
      </c>
      <c r="M128" s="8"/>
      <c r="N128" s="18">
        <f>SUM(L128:M128)</f>
        <v>2</v>
      </c>
      <c r="O128" s="8">
        <v>3</v>
      </c>
      <c r="P128" s="8">
        <v>1</v>
      </c>
      <c r="Q128" s="18">
        <f>SUM(O128:P128)</f>
        <v>4</v>
      </c>
      <c r="R128" s="8">
        <v>3</v>
      </c>
      <c r="S128" s="8">
        <v>1</v>
      </c>
      <c r="T128" s="18">
        <f>SUM(R128:S128)</f>
        <v>4</v>
      </c>
      <c r="U128" s="8">
        <v>18</v>
      </c>
      <c r="V128" s="8">
        <v>4</v>
      </c>
      <c r="W128" s="18">
        <f>SUM(U128:V128)</f>
        <v>22</v>
      </c>
      <c r="X128" s="19">
        <v>34</v>
      </c>
    </row>
    <row r="129" spans="1:24" s="9" customFormat="1" ht="21.75" customHeight="1" thickBot="1" x14ac:dyDescent="0.3">
      <c r="A129" s="3" t="s">
        <v>235</v>
      </c>
      <c r="B129" s="4" t="s">
        <v>232</v>
      </c>
      <c r="C129" s="5" t="s">
        <v>108</v>
      </c>
      <c r="D129" s="3" t="s">
        <v>236</v>
      </c>
      <c r="E129" s="3" t="s">
        <v>12</v>
      </c>
      <c r="F129" s="6" t="s">
        <v>13</v>
      </c>
      <c r="G129" s="6" t="s">
        <v>39</v>
      </c>
      <c r="H129" s="6" t="s">
        <v>15</v>
      </c>
      <c r="I129" s="7">
        <v>2</v>
      </c>
      <c r="J129" s="8"/>
      <c r="K129" s="18">
        <f>SUM(I129:J129)</f>
        <v>2</v>
      </c>
      <c r="L129" s="8">
        <v>12</v>
      </c>
      <c r="M129" s="8">
        <v>2</v>
      </c>
      <c r="N129" s="18">
        <f>SUM(L129:M129)</f>
        <v>14</v>
      </c>
      <c r="O129" s="8">
        <v>13</v>
      </c>
      <c r="P129" s="8">
        <v>5</v>
      </c>
      <c r="Q129" s="18">
        <f>SUM(O129:P129)</f>
        <v>18</v>
      </c>
      <c r="R129" s="8">
        <v>11</v>
      </c>
      <c r="S129" s="8">
        <v>2</v>
      </c>
      <c r="T129" s="18">
        <f>SUM(R129:S129)</f>
        <v>13</v>
      </c>
      <c r="U129" s="8">
        <v>41</v>
      </c>
      <c r="V129" s="8">
        <v>7</v>
      </c>
      <c r="W129" s="18">
        <f>SUM(U129:V129)</f>
        <v>48</v>
      </c>
      <c r="X129" s="19">
        <v>95</v>
      </c>
    </row>
    <row r="130" spans="1:24" s="9" customFormat="1" ht="21.75" customHeight="1" thickBot="1" x14ac:dyDescent="0.3">
      <c r="A130" s="3" t="s">
        <v>237</v>
      </c>
      <c r="B130" s="4" t="s">
        <v>238</v>
      </c>
      <c r="C130" s="5" t="s">
        <v>60</v>
      </c>
      <c r="D130" s="3" t="s">
        <v>60</v>
      </c>
      <c r="E130" s="3" t="s">
        <v>12</v>
      </c>
      <c r="F130" s="6" t="s">
        <v>13</v>
      </c>
      <c r="G130" s="6" t="s">
        <v>19</v>
      </c>
      <c r="H130" s="6" t="s">
        <v>15</v>
      </c>
      <c r="I130" s="7">
        <v>1</v>
      </c>
      <c r="J130" s="8"/>
      <c r="K130" s="18">
        <f>SUM(I130:J130)</f>
        <v>1</v>
      </c>
      <c r="L130" s="8">
        <v>1</v>
      </c>
      <c r="M130" s="8"/>
      <c r="N130" s="18">
        <f>SUM(L130:M130)</f>
        <v>1</v>
      </c>
      <c r="O130" s="8"/>
      <c r="P130" s="8">
        <v>2</v>
      </c>
      <c r="Q130" s="18">
        <f>SUM(O130:P130)</f>
        <v>2</v>
      </c>
      <c r="R130" s="8"/>
      <c r="S130" s="8">
        <v>5</v>
      </c>
      <c r="T130" s="18">
        <f>SUM(R130:S130)</f>
        <v>5</v>
      </c>
      <c r="U130" s="8">
        <v>2</v>
      </c>
      <c r="V130" s="8">
        <v>8</v>
      </c>
      <c r="W130" s="18">
        <f>SUM(U130:V130)</f>
        <v>10</v>
      </c>
      <c r="X130" s="19">
        <v>19</v>
      </c>
    </row>
    <row r="131" spans="1:24" s="9" customFormat="1" ht="21.75" customHeight="1" thickBot="1" x14ac:dyDescent="0.3">
      <c r="A131" s="3" t="s">
        <v>239</v>
      </c>
      <c r="B131" s="4" t="s">
        <v>238</v>
      </c>
      <c r="C131" s="5" t="s">
        <v>60</v>
      </c>
      <c r="D131" s="3" t="s">
        <v>240</v>
      </c>
      <c r="E131" s="3" t="s">
        <v>12</v>
      </c>
      <c r="F131" s="6" t="s">
        <v>13</v>
      </c>
      <c r="G131" s="6" t="s">
        <v>39</v>
      </c>
      <c r="H131" s="6" t="s">
        <v>15</v>
      </c>
      <c r="I131" s="7">
        <v>2</v>
      </c>
      <c r="J131" s="8"/>
      <c r="K131" s="18">
        <f>SUM(I131:J131)</f>
        <v>2</v>
      </c>
      <c r="L131" s="8">
        <v>3</v>
      </c>
      <c r="M131" s="8">
        <v>5</v>
      </c>
      <c r="N131" s="18">
        <f>SUM(L131:M131)</f>
        <v>8</v>
      </c>
      <c r="O131" s="8">
        <v>3</v>
      </c>
      <c r="P131" s="8">
        <v>5</v>
      </c>
      <c r="Q131" s="18">
        <f>SUM(O131:P131)</f>
        <v>8</v>
      </c>
      <c r="R131" s="8">
        <v>3</v>
      </c>
      <c r="S131" s="8">
        <v>11</v>
      </c>
      <c r="T131" s="18">
        <f>SUM(R131:S131)</f>
        <v>14</v>
      </c>
      <c r="U131" s="8">
        <v>12</v>
      </c>
      <c r="V131" s="8">
        <v>33</v>
      </c>
      <c r="W131" s="18">
        <f>SUM(U131:V131)</f>
        <v>45</v>
      </c>
      <c r="X131" s="19">
        <v>77</v>
      </c>
    </row>
    <row r="132" spans="1:24" s="9" customFormat="1" ht="21.75" customHeight="1" thickBot="1" x14ac:dyDescent="0.3">
      <c r="A132" s="3" t="s">
        <v>241</v>
      </c>
      <c r="B132" s="4" t="s">
        <v>238</v>
      </c>
      <c r="C132" s="5" t="s">
        <v>102</v>
      </c>
      <c r="D132" s="3" t="s">
        <v>102</v>
      </c>
      <c r="E132" s="3" t="s">
        <v>12</v>
      </c>
      <c r="F132" s="6" t="s">
        <v>13</v>
      </c>
      <c r="G132" s="6" t="s">
        <v>19</v>
      </c>
      <c r="H132" s="6" t="s">
        <v>15</v>
      </c>
      <c r="I132" s="7"/>
      <c r="J132" s="8"/>
      <c r="K132" s="18">
        <f>SUM(I132:J132)</f>
        <v>0</v>
      </c>
      <c r="L132" s="8">
        <v>1</v>
      </c>
      <c r="M132" s="8">
        <v>1</v>
      </c>
      <c r="N132" s="18">
        <f>SUM(L132:M132)</f>
        <v>2</v>
      </c>
      <c r="O132" s="8">
        <v>1</v>
      </c>
      <c r="P132" s="8"/>
      <c r="Q132" s="18">
        <f>SUM(O132:P132)</f>
        <v>1</v>
      </c>
      <c r="R132" s="8"/>
      <c r="S132" s="8">
        <v>1</v>
      </c>
      <c r="T132" s="18">
        <f>SUM(R132:S132)</f>
        <v>1</v>
      </c>
      <c r="U132" s="8">
        <v>2</v>
      </c>
      <c r="V132" s="8">
        <v>13</v>
      </c>
      <c r="W132" s="18">
        <f>SUM(U132:V132)</f>
        <v>15</v>
      </c>
      <c r="X132" s="19">
        <v>19</v>
      </c>
    </row>
    <row r="133" spans="1:24" s="9" customFormat="1" ht="21.75" customHeight="1" thickBot="1" x14ac:dyDescent="0.3">
      <c r="A133" s="3" t="s">
        <v>242</v>
      </c>
      <c r="B133" s="4" t="s">
        <v>238</v>
      </c>
      <c r="C133" s="5" t="s">
        <v>139</v>
      </c>
      <c r="D133" s="3" t="s">
        <v>139</v>
      </c>
      <c r="E133" s="3" t="s">
        <v>12</v>
      </c>
      <c r="F133" s="6" t="s">
        <v>13</v>
      </c>
      <c r="G133" s="6" t="s">
        <v>19</v>
      </c>
      <c r="H133" s="6" t="s">
        <v>15</v>
      </c>
      <c r="I133" s="7"/>
      <c r="J133" s="8"/>
      <c r="K133" s="18">
        <f>SUM(I133:J133)</f>
        <v>0</v>
      </c>
      <c r="L133" s="8"/>
      <c r="M133" s="8"/>
      <c r="N133" s="18">
        <f>SUM(L133:M133)</f>
        <v>0</v>
      </c>
      <c r="O133" s="8"/>
      <c r="P133" s="8">
        <v>2</v>
      </c>
      <c r="Q133" s="18">
        <f>SUM(O133:P133)</f>
        <v>2</v>
      </c>
      <c r="R133" s="8"/>
      <c r="S133" s="8">
        <v>2</v>
      </c>
      <c r="T133" s="18">
        <f>SUM(R133:S133)</f>
        <v>2</v>
      </c>
      <c r="U133" s="8">
        <v>3</v>
      </c>
      <c r="V133" s="8">
        <v>5</v>
      </c>
      <c r="W133" s="18">
        <f>SUM(U133:V133)</f>
        <v>8</v>
      </c>
      <c r="X133" s="19">
        <v>12</v>
      </c>
    </row>
    <row r="134" spans="1:24" s="9" customFormat="1" ht="21.75" customHeight="1" thickBot="1" x14ac:dyDescent="0.3">
      <c r="A134" s="3" t="s">
        <v>243</v>
      </c>
      <c r="B134" s="4" t="s">
        <v>238</v>
      </c>
      <c r="C134" s="5" t="s">
        <v>139</v>
      </c>
      <c r="D134" s="3" t="s">
        <v>244</v>
      </c>
      <c r="E134" s="3" t="s">
        <v>12</v>
      </c>
      <c r="F134" s="6" t="s">
        <v>13</v>
      </c>
      <c r="G134" s="6" t="s">
        <v>39</v>
      </c>
      <c r="H134" s="6" t="s">
        <v>15</v>
      </c>
      <c r="I134" s="7"/>
      <c r="J134" s="8">
        <v>2</v>
      </c>
      <c r="K134" s="18">
        <f>SUM(I134:J134)</f>
        <v>2</v>
      </c>
      <c r="L134" s="8">
        <v>1</v>
      </c>
      <c r="M134" s="8">
        <v>2</v>
      </c>
      <c r="N134" s="18">
        <f>SUM(L134:M134)</f>
        <v>3</v>
      </c>
      <c r="O134" s="8">
        <v>4</v>
      </c>
      <c r="P134" s="8">
        <v>4</v>
      </c>
      <c r="Q134" s="18">
        <f>SUM(O134:P134)</f>
        <v>8</v>
      </c>
      <c r="R134" s="8">
        <v>5</v>
      </c>
      <c r="S134" s="8">
        <v>4</v>
      </c>
      <c r="T134" s="18">
        <f>SUM(R134:S134)</f>
        <v>9</v>
      </c>
      <c r="U134" s="8">
        <v>14</v>
      </c>
      <c r="V134" s="8">
        <v>15</v>
      </c>
      <c r="W134" s="18">
        <f>SUM(U134:V134)</f>
        <v>29</v>
      </c>
      <c r="X134" s="19">
        <v>51</v>
      </c>
    </row>
    <row r="135" spans="1:24" s="9" customFormat="1" ht="21.75" customHeight="1" thickBot="1" x14ac:dyDescent="0.3">
      <c r="A135" s="3" t="s">
        <v>245</v>
      </c>
      <c r="B135" s="4" t="s">
        <v>238</v>
      </c>
      <c r="C135" s="5" t="s">
        <v>158</v>
      </c>
      <c r="D135" s="3" t="s">
        <v>158</v>
      </c>
      <c r="E135" s="3" t="s">
        <v>12</v>
      </c>
      <c r="F135" s="6" t="s">
        <v>13</v>
      </c>
      <c r="G135" s="6" t="s">
        <v>19</v>
      </c>
      <c r="H135" s="6" t="s">
        <v>15</v>
      </c>
      <c r="I135" s="7"/>
      <c r="J135" s="8"/>
      <c r="K135" s="18">
        <f>SUM(I135:J135)</f>
        <v>0</v>
      </c>
      <c r="L135" s="8">
        <v>2</v>
      </c>
      <c r="M135" s="8">
        <v>1</v>
      </c>
      <c r="N135" s="18">
        <f>SUM(L135:M135)</f>
        <v>3</v>
      </c>
      <c r="O135" s="8">
        <v>1</v>
      </c>
      <c r="P135" s="8">
        <v>2</v>
      </c>
      <c r="Q135" s="18">
        <f>SUM(O135:P135)</f>
        <v>3</v>
      </c>
      <c r="R135" s="8"/>
      <c r="S135" s="8"/>
      <c r="T135" s="18">
        <f>SUM(R135:S135)</f>
        <v>0</v>
      </c>
      <c r="U135" s="8">
        <v>10</v>
      </c>
      <c r="V135" s="8">
        <v>5</v>
      </c>
      <c r="W135" s="18">
        <f>SUM(U135:V135)</f>
        <v>15</v>
      </c>
      <c r="X135" s="19">
        <v>21</v>
      </c>
    </row>
    <row r="136" spans="1:24" s="9" customFormat="1" ht="21.75" customHeight="1" thickBot="1" x14ac:dyDescent="0.3">
      <c r="A136" s="3" t="s">
        <v>246</v>
      </c>
      <c r="B136" s="4" t="s">
        <v>238</v>
      </c>
      <c r="C136" s="5" t="s">
        <v>158</v>
      </c>
      <c r="D136" s="3" t="s">
        <v>247</v>
      </c>
      <c r="E136" s="3" t="s">
        <v>12</v>
      </c>
      <c r="F136" s="6" t="s">
        <v>13</v>
      </c>
      <c r="G136" s="6" t="s">
        <v>39</v>
      </c>
      <c r="H136" s="6" t="s">
        <v>15</v>
      </c>
      <c r="I136" s="7"/>
      <c r="J136" s="8"/>
      <c r="K136" s="18">
        <f>SUM(I136:J136)</f>
        <v>0</v>
      </c>
      <c r="L136" s="8">
        <v>7</v>
      </c>
      <c r="M136" s="8">
        <v>4</v>
      </c>
      <c r="N136" s="18">
        <f>SUM(L136:M136)</f>
        <v>11</v>
      </c>
      <c r="O136" s="8">
        <v>7</v>
      </c>
      <c r="P136" s="8">
        <v>10</v>
      </c>
      <c r="Q136" s="18">
        <f>SUM(O136:P136)</f>
        <v>17</v>
      </c>
      <c r="R136" s="8">
        <v>4</v>
      </c>
      <c r="S136" s="8"/>
      <c r="T136" s="18">
        <f>SUM(R136:S136)</f>
        <v>4</v>
      </c>
      <c r="U136" s="8">
        <v>16</v>
      </c>
      <c r="V136" s="8">
        <v>8</v>
      </c>
      <c r="W136" s="18">
        <f>SUM(U136:V136)</f>
        <v>24</v>
      </c>
      <c r="X136" s="19">
        <v>56</v>
      </c>
    </row>
    <row r="137" spans="1:24" s="9" customFormat="1" ht="21.75" customHeight="1" thickBot="1" x14ac:dyDescent="0.3">
      <c r="A137" s="3" t="s">
        <v>248</v>
      </c>
      <c r="B137" s="4" t="s">
        <v>238</v>
      </c>
      <c r="C137" s="5" t="s">
        <v>164</v>
      </c>
      <c r="D137" s="3" t="s">
        <v>164</v>
      </c>
      <c r="E137" s="3" t="s">
        <v>12</v>
      </c>
      <c r="F137" s="6" t="s">
        <v>13</v>
      </c>
      <c r="G137" s="6" t="s">
        <v>19</v>
      </c>
      <c r="H137" s="6" t="s">
        <v>15</v>
      </c>
      <c r="I137" s="7"/>
      <c r="J137" s="8"/>
      <c r="K137" s="18">
        <f>SUM(I137:J137)</f>
        <v>0</v>
      </c>
      <c r="L137" s="8"/>
      <c r="M137" s="8"/>
      <c r="N137" s="18">
        <f>SUM(L137:M137)</f>
        <v>0</v>
      </c>
      <c r="O137" s="8">
        <v>2</v>
      </c>
      <c r="P137" s="8"/>
      <c r="Q137" s="18">
        <f>SUM(O137:P137)</f>
        <v>2</v>
      </c>
      <c r="R137" s="8">
        <v>2</v>
      </c>
      <c r="S137" s="8"/>
      <c r="T137" s="18">
        <f>SUM(R137:S137)</f>
        <v>2</v>
      </c>
      <c r="U137" s="8">
        <v>15</v>
      </c>
      <c r="V137" s="8">
        <v>3</v>
      </c>
      <c r="W137" s="18">
        <f>SUM(U137:V137)</f>
        <v>18</v>
      </c>
      <c r="X137" s="19">
        <v>22</v>
      </c>
    </row>
    <row r="138" spans="1:24" s="9" customFormat="1" ht="21.75" customHeight="1" thickBot="1" x14ac:dyDescent="0.3">
      <c r="A138" s="3" t="s">
        <v>249</v>
      </c>
      <c r="B138" s="4" t="s">
        <v>238</v>
      </c>
      <c r="C138" s="5" t="s">
        <v>164</v>
      </c>
      <c r="D138" s="3" t="s">
        <v>250</v>
      </c>
      <c r="E138" s="3" t="s">
        <v>12</v>
      </c>
      <c r="F138" s="6" t="s">
        <v>13</v>
      </c>
      <c r="G138" s="6" t="s">
        <v>39</v>
      </c>
      <c r="H138" s="6" t="s">
        <v>15</v>
      </c>
      <c r="I138" s="7">
        <v>1</v>
      </c>
      <c r="J138" s="8"/>
      <c r="K138" s="18">
        <f>SUM(I138:J138)</f>
        <v>1</v>
      </c>
      <c r="L138" s="8">
        <v>1</v>
      </c>
      <c r="M138" s="8">
        <v>1</v>
      </c>
      <c r="N138" s="18">
        <f>SUM(L138:M138)</f>
        <v>2</v>
      </c>
      <c r="O138" s="8">
        <v>1</v>
      </c>
      <c r="P138" s="8"/>
      <c r="Q138" s="18">
        <f>SUM(O138:P138)</f>
        <v>1</v>
      </c>
      <c r="R138" s="8">
        <v>1</v>
      </c>
      <c r="S138" s="8">
        <v>2</v>
      </c>
      <c r="T138" s="18">
        <f>SUM(R138:S138)</f>
        <v>3</v>
      </c>
      <c r="U138" s="8">
        <v>26</v>
      </c>
      <c r="V138" s="8">
        <v>8</v>
      </c>
      <c r="W138" s="18">
        <f>SUM(U138:V138)</f>
        <v>34</v>
      </c>
      <c r="X138" s="19">
        <v>41</v>
      </c>
    </row>
    <row r="139" spans="1:24" s="9" customFormat="1" ht="21.75" customHeight="1" thickBot="1" x14ac:dyDescent="0.3">
      <c r="A139" s="3" t="s">
        <v>251</v>
      </c>
      <c r="B139" s="4" t="s">
        <v>252</v>
      </c>
      <c r="C139" s="5" t="s">
        <v>83</v>
      </c>
      <c r="D139" s="3" t="s">
        <v>83</v>
      </c>
      <c r="E139" s="3" t="s">
        <v>12</v>
      </c>
      <c r="F139" s="6" t="s">
        <v>13</v>
      </c>
      <c r="G139" s="6" t="s">
        <v>19</v>
      </c>
      <c r="H139" s="6" t="s">
        <v>15</v>
      </c>
      <c r="I139" s="7">
        <v>2</v>
      </c>
      <c r="J139" s="8"/>
      <c r="K139" s="18">
        <f>SUM(I139:J139)</f>
        <v>2</v>
      </c>
      <c r="L139" s="8">
        <v>10</v>
      </c>
      <c r="M139" s="8">
        <v>10</v>
      </c>
      <c r="N139" s="18">
        <f>SUM(L139:M139)</f>
        <v>20</v>
      </c>
      <c r="O139" s="8">
        <v>8</v>
      </c>
      <c r="P139" s="8">
        <v>2</v>
      </c>
      <c r="Q139" s="18">
        <f>SUM(O139:P139)</f>
        <v>10</v>
      </c>
      <c r="R139" s="8">
        <v>6</v>
      </c>
      <c r="S139" s="8">
        <v>1</v>
      </c>
      <c r="T139" s="18">
        <f>SUM(R139:S139)</f>
        <v>7</v>
      </c>
      <c r="U139" s="8">
        <v>5</v>
      </c>
      <c r="V139" s="8">
        <v>8</v>
      </c>
      <c r="W139" s="18">
        <f>SUM(U139:V139)</f>
        <v>13</v>
      </c>
      <c r="X139" s="19">
        <v>52</v>
      </c>
    </row>
    <row r="140" spans="1:24" s="9" customFormat="1" ht="21.75" customHeight="1" thickBot="1" x14ac:dyDescent="0.3">
      <c r="A140" s="3" t="s">
        <v>253</v>
      </c>
      <c r="B140" s="4" t="s">
        <v>252</v>
      </c>
      <c r="C140" s="5" t="s">
        <v>83</v>
      </c>
      <c r="D140" s="3" t="s">
        <v>254</v>
      </c>
      <c r="E140" s="3" t="s">
        <v>12</v>
      </c>
      <c r="F140" s="6" t="s">
        <v>13</v>
      </c>
      <c r="G140" s="6" t="s">
        <v>39</v>
      </c>
      <c r="H140" s="6" t="s">
        <v>15</v>
      </c>
      <c r="I140" s="7">
        <v>1</v>
      </c>
      <c r="J140" s="8"/>
      <c r="K140" s="18">
        <f>SUM(I140:J140)</f>
        <v>1</v>
      </c>
      <c r="L140" s="8">
        <v>12</v>
      </c>
      <c r="M140" s="8">
        <v>6</v>
      </c>
      <c r="N140" s="18">
        <f>SUM(L140:M140)</f>
        <v>18</v>
      </c>
      <c r="O140" s="8">
        <v>7</v>
      </c>
      <c r="P140" s="8">
        <v>9</v>
      </c>
      <c r="Q140" s="18">
        <f>SUM(O140:P140)</f>
        <v>16</v>
      </c>
      <c r="R140" s="8">
        <v>15</v>
      </c>
      <c r="S140" s="8">
        <v>8</v>
      </c>
      <c r="T140" s="18">
        <f>SUM(R140:S140)</f>
        <v>23</v>
      </c>
      <c r="U140" s="8">
        <v>24</v>
      </c>
      <c r="V140" s="8">
        <v>25</v>
      </c>
      <c r="W140" s="18">
        <f>SUM(U140:V140)</f>
        <v>49</v>
      </c>
      <c r="X140" s="19">
        <v>107</v>
      </c>
    </row>
    <row r="141" spans="1:24" s="9" customFormat="1" ht="21.75" customHeight="1" thickBot="1" x14ac:dyDescent="0.3">
      <c r="A141" s="3" t="s">
        <v>255</v>
      </c>
      <c r="B141" s="4" t="s">
        <v>252</v>
      </c>
      <c r="C141" s="5" t="s">
        <v>146</v>
      </c>
      <c r="D141" s="3" t="s">
        <v>146</v>
      </c>
      <c r="E141" s="3" t="s">
        <v>12</v>
      </c>
      <c r="F141" s="6" t="s">
        <v>13</v>
      </c>
      <c r="G141" s="6" t="s">
        <v>19</v>
      </c>
      <c r="H141" s="6" t="s">
        <v>15</v>
      </c>
      <c r="I141" s="7">
        <v>3</v>
      </c>
      <c r="J141" s="8">
        <v>1</v>
      </c>
      <c r="K141" s="18">
        <f>SUM(I141:J141)</f>
        <v>4</v>
      </c>
      <c r="L141" s="8">
        <v>13</v>
      </c>
      <c r="M141" s="8">
        <v>2</v>
      </c>
      <c r="N141" s="18">
        <f>SUM(L141:M141)</f>
        <v>15</v>
      </c>
      <c r="O141" s="8">
        <v>10</v>
      </c>
      <c r="P141" s="8">
        <v>1</v>
      </c>
      <c r="Q141" s="18">
        <f>SUM(O141:P141)</f>
        <v>11</v>
      </c>
      <c r="R141" s="8">
        <v>7</v>
      </c>
      <c r="S141" s="8">
        <v>3</v>
      </c>
      <c r="T141" s="18">
        <f>SUM(R141:S141)</f>
        <v>10</v>
      </c>
      <c r="U141" s="8">
        <v>49</v>
      </c>
      <c r="V141" s="8">
        <v>4</v>
      </c>
      <c r="W141" s="18">
        <f>SUM(U141:V141)</f>
        <v>53</v>
      </c>
      <c r="X141" s="19">
        <v>93</v>
      </c>
    </row>
    <row r="142" spans="1:24" s="9" customFormat="1" ht="21.75" customHeight="1" thickBot="1" x14ac:dyDescent="0.3">
      <c r="A142" s="3" t="s">
        <v>256</v>
      </c>
      <c r="B142" s="4" t="s">
        <v>252</v>
      </c>
      <c r="C142" s="5" t="s">
        <v>160</v>
      </c>
      <c r="D142" s="3" t="s">
        <v>160</v>
      </c>
      <c r="E142" s="3" t="s">
        <v>12</v>
      </c>
      <c r="F142" s="6" t="s">
        <v>13</v>
      </c>
      <c r="G142" s="6" t="s">
        <v>19</v>
      </c>
      <c r="H142" s="6" t="s">
        <v>15</v>
      </c>
      <c r="I142" s="7">
        <v>1</v>
      </c>
      <c r="J142" s="8"/>
      <c r="K142" s="18">
        <f>SUM(I142:J142)</f>
        <v>1</v>
      </c>
      <c r="L142" s="8">
        <v>11</v>
      </c>
      <c r="M142" s="8">
        <v>2</v>
      </c>
      <c r="N142" s="18">
        <f>SUM(L142:M142)</f>
        <v>13</v>
      </c>
      <c r="O142" s="8">
        <v>12</v>
      </c>
      <c r="P142" s="8">
        <v>2</v>
      </c>
      <c r="Q142" s="18">
        <f>SUM(O142:P142)</f>
        <v>14</v>
      </c>
      <c r="R142" s="8">
        <v>8</v>
      </c>
      <c r="S142" s="8">
        <v>3</v>
      </c>
      <c r="T142" s="18">
        <f>SUM(R142:S142)</f>
        <v>11</v>
      </c>
      <c r="U142" s="8">
        <v>25</v>
      </c>
      <c r="V142" s="8">
        <v>1</v>
      </c>
      <c r="W142" s="18">
        <f>SUM(U142:V142)</f>
        <v>26</v>
      </c>
      <c r="X142" s="19">
        <v>65</v>
      </c>
    </row>
    <row r="143" spans="1:24" s="9" customFormat="1" ht="21.75" customHeight="1" thickBot="1" x14ac:dyDescent="0.3">
      <c r="A143" s="3" t="s">
        <v>257</v>
      </c>
      <c r="B143" s="4" t="s">
        <v>252</v>
      </c>
      <c r="C143" s="5" t="s">
        <v>160</v>
      </c>
      <c r="D143" s="3" t="s">
        <v>258</v>
      </c>
      <c r="E143" s="3" t="s">
        <v>12</v>
      </c>
      <c r="F143" s="6" t="s">
        <v>13</v>
      </c>
      <c r="G143" s="6" t="s">
        <v>39</v>
      </c>
      <c r="H143" s="6" t="s">
        <v>15</v>
      </c>
      <c r="I143" s="7">
        <v>2</v>
      </c>
      <c r="J143" s="8">
        <v>2</v>
      </c>
      <c r="K143" s="18">
        <f>SUM(I143:J143)</f>
        <v>4</v>
      </c>
      <c r="L143" s="8">
        <v>13</v>
      </c>
      <c r="M143" s="8">
        <v>2</v>
      </c>
      <c r="N143" s="18">
        <f>SUM(L143:M143)</f>
        <v>15</v>
      </c>
      <c r="O143" s="8">
        <v>10</v>
      </c>
      <c r="P143" s="8">
        <v>3</v>
      </c>
      <c r="Q143" s="18">
        <f>SUM(O143:P143)</f>
        <v>13</v>
      </c>
      <c r="R143" s="8">
        <v>23</v>
      </c>
      <c r="S143" s="8">
        <v>4</v>
      </c>
      <c r="T143" s="18">
        <f>SUM(R143:S143)</f>
        <v>27</v>
      </c>
      <c r="U143" s="8">
        <v>43</v>
      </c>
      <c r="V143" s="8">
        <v>10</v>
      </c>
      <c r="W143" s="18">
        <f>SUM(U143:V143)</f>
        <v>53</v>
      </c>
      <c r="X143" s="19">
        <v>112</v>
      </c>
    </row>
    <row r="144" spans="1:24" s="9" customFormat="1" ht="21.75" customHeight="1" thickBot="1" x14ac:dyDescent="0.3">
      <c r="A144" s="3" t="s">
        <v>259</v>
      </c>
      <c r="B144" s="4" t="s">
        <v>260</v>
      </c>
      <c r="C144" s="5" t="s">
        <v>169</v>
      </c>
      <c r="D144" s="3" t="s">
        <v>169</v>
      </c>
      <c r="E144" s="3" t="s">
        <v>12</v>
      </c>
      <c r="F144" s="6" t="s">
        <v>13</v>
      </c>
      <c r="G144" s="6" t="s">
        <v>19</v>
      </c>
      <c r="H144" s="6" t="s">
        <v>15</v>
      </c>
      <c r="I144" s="7">
        <v>1</v>
      </c>
      <c r="J144" s="8">
        <v>1</v>
      </c>
      <c r="K144" s="18">
        <f>SUM(I144:J144)</f>
        <v>2</v>
      </c>
      <c r="L144" s="8">
        <v>4</v>
      </c>
      <c r="M144" s="8">
        <v>12</v>
      </c>
      <c r="N144" s="18">
        <f>SUM(L144:M144)</f>
        <v>16</v>
      </c>
      <c r="O144" s="8">
        <v>5</v>
      </c>
      <c r="P144" s="8">
        <v>8</v>
      </c>
      <c r="Q144" s="18">
        <f>SUM(O144:P144)</f>
        <v>13</v>
      </c>
      <c r="R144" s="8">
        <v>7</v>
      </c>
      <c r="S144" s="8">
        <v>9</v>
      </c>
      <c r="T144" s="18">
        <f>SUM(R144:S144)</f>
        <v>16</v>
      </c>
      <c r="U144" s="8">
        <v>14</v>
      </c>
      <c r="V144" s="8">
        <v>25</v>
      </c>
      <c r="W144" s="18">
        <f>SUM(U144:V144)</f>
        <v>39</v>
      </c>
      <c r="X144" s="19">
        <v>86</v>
      </c>
    </row>
    <row r="145" spans="1:24" s="9" customFormat="1" ht="21.75" customHeight="1" thickBot="1" x14ac:dyDescent="0.3">
      <c r="A145" s="3" t="s">
        <v>261</v>
      </c>
      <c r="B145" s="4" t="s">
        <v>260</v>
      </c>
      <c r="C145" s="5" t="s">
        <v>169</v>
      </c>
      <c r="D145" s="3" t="s">
        <v>262</v>
      </c>
      <c r="E145" s="3" t="s">
        <v>12</v>
      </c>
      <c r="F145" s="6" t="s">
        <v>13</v>
      </c>
      <c r="G145" s="6" t="s">
        <v>39</v>
      </c>
      <c r="H145" s="6" t="s">
        <v>15</v>
      </c>
      <c r="I145" s="7">
        <v>1</v>
      </c>
      <c r="J145" s="8">
        <v>1</v>
      </c>
      <c r="K145" s="18">
        <f>SUM(I145:J145)</f>
        <v>2</v>
      </c>
      <c r="L145" s="8">
        <v>3</v>
      </c>
      <c r="M145" s="8">
        <v>10</v>
      </c>
      <c r="N145" s="18">
        <f>SUM(L145:M145)</f>
        <v>13</v>
      </c>
      <c r="O145" s="8">
        <v>4</v>
      </c>
      <c r="P145" s="8">
        <v>18</v>
      </c>
      <c r="Q145" s="18">
        <f>SUM(O145:P145)</f>
        <v>22</v>
      </c>
      <c r="R145" s="8">
        <v>9</v>
      </c>
      <c r="S145" s="8">
        <v>12</v>
      </c>
      <c r="T145" s="18">
        <f>SUM(R145:S145)</f>
        <v>21</v>
      </c>
      <c r="U145" s="8">
        <v>19</v>
      </c>
      <c r="V145" s="8">
        <v>41</v>
      </c>
      <c r="W145" s="18">
        <f>SUM(U145:V145)</f>
        <v>60</v>
      </c>
      <c r="X145" s="19">
        <v>118</v>
      </c>
    </row>
    <row r="146" spans="1:24" s="9" customFormat="1" ht="21.75" customHeight="1" thickBot="1" x14ac:dyDescent="0.3">
      <c r="A146" s="3" t="s">
        <v>263</v>
      </c>
      <c r="B146" s="4" t="s">
        <v>260</v>
      </c>
      <c r="C146" s="5" t="s">
        <v>191</v>
      </c>
      <c r="D146" s="3" t="s">
        <v>191</v>
      </c>
      <c r="E146" s="3" t="s">
        <v>12</v>
      </c>
      <c r="F146" s="6" t="s">
        <v>13</v>
      </c>
      <c r="G146" s="6" t="s">
        <v>19</v>
      </c>
      <c r="H146" s="6" t="s">
        <v>15</v>
      </c>
      <c r="I146" s="7">
        <v>1</v>
      </c>
      <c r="J146" s="8"/>
      <c r="K146" s="18">
        <f>SUM(I146:J146)</f>
        <v>1</v>
      </c>
      <c r="L146" s="8"/>
      <c r="M146" s="8"/>
      <c r="N146" s="18">
        <f>SUM(L146:M146)</f>
        <v>0</v>
      </c>
      <c r="O146" s="8">
        <v>3</v>
      </c>
      <c r="P146" s="8">
        <v>1</v>
      </c>
      <c r="Q146" s="18">
        <f>SUM(O146:P146)</f>
        <v>4</v>
      </c>
      <c r="R146" s="8">
        <v>1</v>
      </c>
      <c r="S146" s="8">
        <v>1</v>
      </c>
      <c r="T146" s="18">
        <f>SUM(R146:S146)</f>
        <v>2</v>
      </c>
      <c r="U146" s="8">
        <v>1</v>
      </c>
      <c r="V146" s="8">
        <v>6</v>
      </c>
      <c r="W146" s="18">
        <f>SUM(U146:V146)</f>
        <v>7</v>
      </c>
      <c r="X146" s="19">
        <v>14</v>
      </c>
    </row>
    <row r="147" spans="1:24" s="9" customFormat="1" ht="21.75" customHeight="1" thickBot="1" x14ac:dyDescent="0.3">
      <c r="A147" s="3" t="s">
        <v>328</v>
      </c>
      <c r="B147" s="4" t="s">
        <v>265</v>
      </c>
      <c r="C147" s="5" t="s">
        <v>266</v>
      </c>
      <c r="D147" s="3" t="s">
        <v>266</v>
      </c>
      <c r="E147" s="3" t="s">
        <v>12</v>
      </c>
      <c r="F147" s="6" t="s">
        <v>13</v>
      </c>
      <c r="G147" s="6" t="s">
        <v>14</v>
      </c>
      <c r="H147" s="6" t="s">
        <v>81</v>
      </c>
      <c r="I147" s="7"/>
      <c r="J147" s="8"/>
      <c r="K147" s="18">
        <f>SUM(I147:J147)</f>
        <v>0</v>
      </c>
      <c r="L147" s="8"/>
      <c r="M147" s="8"/>
      <c r="N147" s="18">
        <f>SUM(L147:M147)</f>
        <v>0</v>
      </c>
      <c r="O147" s="8"/>
      <c r="P147" s="8"/>
      <c r="Q147" s="18">
        <f>SUM(O147:P147)</f>
        <v>0</v>
      </c>
      <c r="R147" s="8"/>
      <c r="S147" s="8"/>
      <c r="T147" s="18">
        <f>SUM(R147:S147)</f>
        <v>0</v>
      </c>
      <c r="U147" s="8">
        <v>1</v>
      </c>
      <c r="V147" s="8"/>
      <c r="W147" s="18">
        <f>SUM(U147:V147)</f>
        <v>1</v>
      </c>
      <c r="X147" s="19">
        <v>1</v>
      </c>
    </row>
    <row r="148" spans="1:24" s="9" customFormat="1" ht="21.75" customHeight="1" thickBot="1" x14ac:dyDescent="0.3">
      <c r="A148" s="3" t="s">
        <v>264</v>
      </c>
      <c r="B148" s="4" t="s">
        <v>265</v>
      </c>
      <c r="C148" s="5" t="s">
        <v>266</v>
      </c>
      <c r="D148" s="3" t="s">
        <v>267</v>
      </c>
      <c r="E148" s="3" t="s">
        <v>12</v>
      </c>
      <c r="F148" s="6" t="s">
        <v>13</v>
      </c>
      <c r="G148" s="6" t="s">
        <v>14</v>
      </c>
      <c r="H148" s="6" t="s">
        <v>15</v>
      </c>
      <c r="I148" s="7"/>
      <c r="J148" s="8"/>
      <c r="K148" s="18">
        <f>SUM(I148:J148)</f>
        <v>0</v>
      </c>
      <c r="L148" s="8">
        <v>2</v>
      </c>
      <c r="M148" s="8">
        <v>5</v>
      </c>
      <c r="N148" s="18">
        <f>SUM(L148:M148)</f>
        <v>7</v>
      </c>
      <c r="O148" s="8">
        <v>1</v>
      </c>
      <c r="P148" s="8">
        <v>4</v>
      </c>
      <c r="Q148" s="18">
        <f>SUM(O148:P148)</f>
        <v>5</v>
      </c>
      <c r="R148" s="8">
        <v>2</v>
      </c>
      <c r="S148" s="8">
        <v>3</v>
      </c>
      <c r="T148" s="18">
        <f>SUM(R148:S148)</f>
        <v>5</v>
      </c>
      <c r="U148" s="8">
        <v>1</v>
      </c>
      <c r="V148" s="8"/>
      <c r="W148" s="18">
        <f>SUM(U148:V148)</f>
        <v>1</v>
      </c>
      <c r="X148" s="19">
        <v>18</v>
      </c>
    </row>
    <row r="149" spans="1:24" s="9" customFormat="1" ht="21.75" customHeight="1" thickBot="1" x14ac:dyDescent="0.3">
      <c r="A149" s="3" t="s">
        <v>268</v>
      </c>
      <c r="B149" s="4" t="s">
        <v>265</v>
      </c>
      <c r="C149" s="5" t="s">
        <v>269</v>
      </c>
      <c r="D149" s="3" t="s">
        <v>270</v>
      </c>
      <c r="E149" s="3" t="s">
        <v>12</v>
      </c>
      <c r="F149" s="6" t="s">
        <v>13</v>
      </c>
      <c r="G149" s="6" t="s">
        <v>14</v>
      </c>
      <c r="H149" s="6" t="s">
        <v>15</v>
      </c>
      <c r="I149" s="7"/>
      <c r="J149" s="8"/>
      <c r="K149" s="18">
        <f>SUM(I149:J149)</f>
        <v>0</v>
      </c>
      <c r="L149" s="8"/>
      <c r="M149" s="8"/>
      <c r="N149" s="18">
        <f>SUM(L149:M149)</f>
        <v>0</v>
      </c>
      <c r="O149" s="8">
        <v>2</v>
      </c>
      <c r="P149" s="8">
        <v>1</v>
      </c>
      <c r="Q149" s="18">
        <f>SUM(O149:P149)</f>
        <v>3</v>
      </c>
      <c r="R149" s="8"/>
      <c r="S149" s="8"/>
      <c r="T149" s="18">
        <f>SUM(R149:S149)</f>
        <v>0</v>
      </c>
      <c r="U149" s="8"/>
      <c r="V149" s="8">
        <v>1</v>
      </c>
      <c r="W149" s="18">
        <f>SUM(U149:V149)</f>
        <v>1</v>
      </c>
      <c r="X149" s="19">
        <v>4</v>
      </c>
    </row>
    <row r="150" spans="1:24" s="9" customFormat="1" ht="21.75" customHeight="1" thickBot="1" x14ac:dyDescent="0.3">
      <c r="A150" s="3" t="s">
        <v>271</v>
      </c>
      <c r="B150" s="4" t="s">
        <v>265</v>
      </c>
      <c r="C150" s="5" t="s">
        <v>269</v>
      </c>
      <c r="D150" s="3" t="s">
        <v>272</v>
      </c>
      <c r="E150" s="3" t="s">
        <v>12</v>
      </c>
      <c r="F150" s="6" t="s">
        <v>13</v>
      </c>
      <c r="G150" s="6" t="s">
        <v>14</v>
      </c>
      <c r="H150" s="6" t="s">
        <v>15</v>
      </c>
      <c r="I150" s="7"/>
      <c r="J150" s="8"/>
      <c r="K150" s="18">
        <f>SUM(I150:J150)</f>
        <v>0</v>
      </c>
      <c r="L150" s="8">
        <v>1</v>
      </c>
      <c r="M150" s="8">
        <v>2</v>
      </c>
      <c r="N150" s="18">
        <f>SUM(L150:M150)</f>
        <v>3</v>
      </c>
      <c r="O150" s="8">
        <v>1</v>
      </c>
      <c r="P150" s="8"/>
      <c r="Q150" s="18">
        <f>SUM(O150:P150)</f>
        <v>1</v>
      </c>
      <c r="R150" s="8"/>
      <c r="S150" s="8">
        <v>2</v>
      </c>
      <c r="T150" s="18">
        <f>SUM(R150:S150)</f>
        <v>2</v>
      </c>
      <c r="U150" s="8"/>
      <c r="V150" s="8"/>
      <c r="W150" s="18">
        <f>SUM(U150:V150)</f>
        <v>0</v>
      </c>
      <c r="X150" s="19">
        <v>6</v>
      </c>
    </row>
    <row r="151" spans="1:24" s="9" customFormat="1" ht="21.75" customHeight="1" thickBot="1" x14ac:dyDescent="0.3">
      <c r="A151" s="3" t="s">
        <v>274</v>
      </c>
      <c r="B151" s="4" t="s">
        <v>273</v>
      </c>
      <c r="C151" s="5" t="s">
        <v>21</v>
      </c>
      <c r="D151" s="3" t="s">
        <v>275</v>
      </c>
      <c r="E151" s="3" t="s">
        <v>12</v>
      </c>
      <c r="F151" s="6" t="s">
        <v>55</v>
      </c>
      <c r="G151" s="6" t="s">
        <v>14</v>
      </c>
      <c r="H151" s="6" t="s">
        <v>15</v>
      </c>
      <c r="I151" s="7"/>
      <c r="J151" s="8"/>
      <c r="K151" s="18">
        <f>SUM(I151:J151)</f>
        <v>0</v>
      </c>
      <c r="L151" s="8"/>
      <c r="M151" s="8"/>
      <c r="N151" s="18">
        <f>SUM(L151:M151)</f>
        <v>0</v>
      </c>
      <c r="O151" s="8"/>
      <c r="P151" s="8"/>
      <c r="Q151" s="18">
        <f>SUM(O151:P151)</f>
        <v>0</v>
      </c>
      <c r="R151" s="8"/>
      <c r="S151" s="8"/>
      <c r="T151" s="18">
        <f>SUM(R151:S151)</f>
        <v>0</v>
      </c>
      <c r="U151" s="8"/>
      <c r="V151" s="8">
        <v>1</v>
      </c>
      <c r="W151" s="18">
        <f>SUM(U151:V151)</f>
        <v>1</v>
      </c>
      <c r="X151" s="19">
        <v>1</v>
      </c>
    </row>
    <row r="152" spans="1:24" s="9" customFormat="1" ht="21.75" customHeight="1" thickBot="1" x14ac:dyDescent="0.3">
      <c r="A152" s="3" t="s">
        <v>276</v>
      </c>
      <c r="B152" s="4" t="s">
        <v>273</v>
      </c>
      <c r="C152" s="5" t="s">
        <v>21</v>
      </c>
      <c r="D152" s="3" t="s">
        <v>396</v>
      </c>
      <c r="E152" s="3" t="s">
        <v>12</v>
      </c>
      <c r="F152" s="6" t="s">
        <v>58</v>
      </c>
      <c r="G152" s="6" t="s">
        <v>14</v>
      </c>
      <c r="H152" s="6" t="s">
        <v>15</v>
      </c>
      <c r="I152" s="7"/>
      <c r="J152" s="8"/>
      <c r="K152" s="18">
        <f>SUM(I152:J152)</f>
        <v>0</v>
      </c>
      <c r="L152" s="8"/>
      <c r="M152" s="8">
        <v>1</v>
      </c>
      <c r="N152" s="18">
        <f>SUM(L152:M152)</f>
        <v>1</v>
      </c>
      <c r="O152" s="8"/>
      <c r="P152" s="8"/>
      <c r="Q152" s="18">
        <f>SUM(O152:P152)</f>
        <v>0</v>
      </c>
      <c r="R152" s="8"/>
      <c r="S152" s="8"/>
      <c r="T152" s="18">
        <f>SUM(R152:S152)</f>
        <v>0</v>
      </c>
      <c r="U152" s="8"/>
      <c r="V152" s="8"/>
      <c r="W152" s="18">
        <f>SUM(U152:V152)</f>
        <v>0</v>
      </c>
      <c r="X152" s="19">
        <v>1</v>
      </c>
    </row>
    <row r="153" spans="1:24" s="9" customFormat="1" ht="21.75" customHeight="1" thickBot="1" x14ac:dyDescent="0.3">
      <c r="A153" s="3" t="s">
        <v>406</v>
      </c>
      <c r="B153" s="4" t="s">
        <v>273</v>
      </c>
      <c r="C153" s="5" t="s">
        <v>21</v>
      </c>
      <c r="D153" s="3" t="s">
        <v>407</v>
      </c>
      <c r="E153" s="3" t="s">
        <v>12</v>
      </c>
      <c r="F153" s="6" t="s">
        <v>58</v>
      </c>
      <c r="G153" s="6" t="s">
        <v>14</v>
      </c>
      <c r="H153" s="6" t="s">
        <v>15</v>
      </c>
      <c r="I153" s="7"/>
      <c r="J153" s="8"/>
      <c r="K153" s="18">
        <f>SUM(I153:J153)</f>
        <v>0</v>
      </c>
      <c r="L153" s="8">
        <v>1</v>
      </c>
      <c r="M153" s="8"/>
      <c r="N153" s="18">
        <f>SUM(L153:M153)</f>
        <v>1</v>
      </c>
      <c r="O153" s="8"/>
      <c r="P153" s="8"/>
      <c r="Q153" s="18">
        <f>SUM(O153:P153)</f>
        <v>0</v>
      </c>
      <c r="R153" s="8"/>
      <c r="S153" s="8"/>
      <c r="T153" s="18">
        <f>SUM(R153:S153)</f>
        <v>0</v>
      </c>
      <c r="U153" s="8"/>
      <c r="V153" s="8"/>
      <c r="W153" s="18">
        <f>SUM(U153:V153)</f>
        <v>0</v>
      </c>
      <c r="X153" s="19">
        <v>1</v>
      </c>
    </row>
    <row r="154" spans="1:24" s="9" customFormat="1" ht="21.75" customHeight="1" thickBot="1" x14ac:dyDescent="0.3">
      <c r="A154" s="3" t="s">
        <v>277</v>
      </c>
      <c r="B154" s="4" t="s">
        <v>273</v>
      </c>
      <c r="C154" s="5" t="s">
        <v>278</v>
      </c>
      <c r="D154" s="3" t="s">
        <v>279</v>
      </c>
      <c r="E154" s="3" t="s">
        <v>12</v>
      </c>
      <c r="F154" s="6" t="s">
        <v>58</v>
      </c>
      <c r="G154" s="6" t="s">
        <v>14</v>
      </c>
      <c r="H154" s="6" t="s">
        <v>15</v>
      </c>
      <c r="I154" s="7"/>
      <c r="J154" s="8"/>
      <c r="K154" s="18">
        <f>SUM(I154:J154)</f>
        <v>0</v>
      </c>
      <c r="L154" s="8"/>
      <c r="M154" s="8"/>
      <c r="N154" s="18">
        <f>SUM(L154:M154)</f>
        <v>0</v>
      </c>
      <c r="O154" s="8"/>
      <c r="P154" s="8">
        <v>1</v>
      </c>
      <c r="Q154" s="18">
        <f>SUM(O154:P154)</f>
        <v>1</v>
      </c>
      <c r="R154" s="8"/>
      <c r="S154" s="8"/>
      <c r="T154" s="18">
        <f>SUM(R154:S154)</f>
        <v>0</v>
      </c>
      <c r="U154" s="8"/>
      <c r="V154" s="8"/>
      <c r="W154" s="18">
        <f>SUM(U154:V154)</f>
        <v>0</v>
      </c>
      <c r="X154" s="19">
        <v>1</v>
      </c>
    </row>
    <row r="155" spans="1:24" s="9" customFormat="1" ht="21.75" customHeight="1" thickBot="1" x14ac:dyDescent="0.3">
      <c r="A155" s="3" t="s">
        <v>280</v>
      </c>
      <c r="B155" s="4" t="s">
        <v>273</v>
      </c>
      <c r="C155" s="5" t="s">
        <v>221</v>
      </c>
      <c r="D155" s="3" t="s">
        <v>281</v>
      </c>
      <c r="E155" s="3" t="s">
        <v>12</v>
      </c>
      <c r="F155" s="6" t="s">
        <v>58</v>
      </c>
      <c r="G155" s="6" t="s">
        <v>14</v>
      </c>
      <c r="H155" s="6" t="s">
        <v>15</v>
      </c>
      <c r="I155" s="7"/>
      <c r="J155" s="8"/>
      <c r="K155" s="18">
        <f>SUM(I155:J155)</f>
        <v>0</v>
      </c>
      <c r="L155" s="8"/>
      <c r="M155" s="8"/>
      <c r="N155" s="18">
        <f>SUM(L155:M155)</f>
        <v>0</v>
      </c>
      <c r="O155" s="8"/>
      <c r="P155" s="8">
        <v>1</v>
      </c>
      <c r="Q155" s="18">
        <f>SUM(O155:P155)</f>
        <v>1</v>
      </c>
      <c r="R155" s="8"/>
      <c r="S155" s="8"/>
      <c r="T155" s="18">
        <f>SUM(R155:S155)</f>
        <v>0</v>
      </c>
      <c r="U155" s="8"/>
      <c r="V155" s="8"/>
      <c r="W155" s="18">
        <f>SUM(U155:V155)</f>
        <v>0</v>
      </c>
      <c r="X155" s="19">
        <v>1</v>
      </c>
    </row>
    <row r="156" spans="1:24" s="9" customFormat="1" ht="21.75" customHeight="1" thickBot="1" x14ac:dyDescent="0.3">
      <c r="A156" s="3" t="s">
        <v>282</v>
      </c>
      <c r="B156" s="4" t="s">
        <v>273</v>
      </c>
      <c r="C156" s="5" t="s">
        <v>221</v>
      </c>
      <c r="D156" s="3" t="s">
        <v>283</v>
      </c>
      <c r="E156" s="3" t="s">
        <v>12</v>
      </c>
      <c r="F156" s="6" t="s">
        <v>55</v>
      </c>
      <c r="G156" s="6" t="s">
        <v>39</v>
      </c>
      <c r="H156" s="6" t="s">
        <v>15</v>
      </c>
      <c r="I156" s="7"/>
      <c r="J156" s="8"/>
      <c r="K156" s="18">
        <f>SUM(I156:J156)</f>
        <v>0</v>
      </c>
      <c r="L156" s="8"/>
      <c r="M156" s="8"/>
      <c r="N156" s="18">
        <f>SUM(L156:M156)</f>
        <v>0</v>
      </c>
      <c r="O156" s="8"/>
      <c r="P156" s="8">
        <v>1</v>
      </c>
      <c r="Q156" s="18">
        <f>SUM(O156:P156)</f>
        <v>1</v>
      </c>
      <c r="R156" s="8"/>
      <c r="S156" s="8"/>
      <c r="T156" s="18">
        <f>SUM(R156:S156)</f>
        <v>0</v>
      </c>
      <c r="U156" s="8"/>
      <c r="V156" s="8"/>
      <c r="W156" s="18">
        <f>SUM(U156:V156)</f>
        <v>0</v>
      </c>
      <c r="X156" s="19">
        <v>1</v>
      </c>
    </row>
    <row r="157" spans="1:24" s="9" customFormat="1" ht="21.75" customHeight="1" thickBot="1" x14ac:dyDescent="0.3">
      <c r="A157" s="3" t="s">
        <v>284</v>
      </c>
      <c r="B157" s="4" t="s">
        <v>273</v>
      </c>
      <c r="C157" s="5" t="s">
        <v>221</v>
      </c>
      <c r="D157" s="3" t="s">
        <v>285</v>
      </c>
      <c r="E157" s="3" t="s">
        <v>12</v>
      </c>
      <c r="F157" s="6" t="s">
        <v>58</v>
      </c>
      <c r="G157" s="6" t="s">
        <v>39</v>
      </c>
      <c r="H157" s="6" t="s">
        <v>15</v>
      </c>
      <c r="I157" s="7"/>
      <c r="J157" s="8"/>
      <c r="K157" s="18">
        <f>SUM(I157:J157)</f>
        <v>0</v>
      </c>
      <c r="L157" s="8">
        <v>2</v>
      </c>
      <c r="M157" s="8">
        <v>2</v>
      </c>
      <c r="N157" s="18">
        <f>SUM(L157:M157)</f>
        <v>4</v>
      </c>
      <c r="O157" s="8"/>
      <c r="P157" s="8"/>
      <c r="Q157" s="18">
        <f>SUM(O157:P157)</f>
        <v>0</v>
      </c>
      <c r="R157" s="8"/>
      <c r="S157" s="8"/>
      <c r="T157" s="18">
        <f>SUM(R157:S157)</f>
        <v>0</v>
      </c>
      <c r="U157" s="8"/>
      <c r="V157" s="8"/>
      <c r="W157" s="18">
        <f>SUM(U157:V157)</f>
        <v>0</v>
      </c>
      <c r="X157" s="19">
        <v>4</v>
      </c>
    </row>
    <row r="158" spans="1:24" s="9" customFormat="1" ht="21.75" customHeight="1" thickBot="1" x14ac:dyDescent="0.3">
      <c r="A158" s="3" t="s">
        <v>286</v>
      </c>
      <c r="B158" s="4" t="s">
        <v>273</v>
      </c>
      <c r="C158" s="5" t="s">
        <v>221</v>
      </c>
      <c r="D158" s="3" t="s">
        <v>287</v>
      </c>
      <c r="E158" s="3" t="s">
        <v>51</v>
      </c>
      <c r="F158" s="6" t="s">
        <v>52</v>
      </c>
      <c r="G158" s="6" t="s">
        <v>14</v>
      </c>
      <c r="H158" s="6" t="s">
        <v>15</v>
      </c>
      <c r="I158" s="7"/>
      <c r="J158" s="8"/>
      <c r="K158" s="18">
        <f>SUM(I158:J158)</f>
        <v>0</v>
      </c>
      <c r="L158" s="8">
        <v>2</v>
      </c>
      <c r="M158" s="8">
        <v>1</v>
      </c>
      <c r="N158" s="18">
        <f>SUM(L158:M158)</f>
        <v>3</v>
      </c>
      <c r="O158" s="8"/>
      <c r="P158" s="8"/>
      <c r="Q158" s="18">
        <f>SUM(O158:P158)</f>
        <v>0</v>
      </c>
      <c r="R158" s="8"/>
      <c r="S158" s="8"/>
      <c r="T158" s="18">
        <f>SUM(R158:S158)</f>
        <v>0</v>
      </c>
      <c r="U158" s="8"/>
      <c r="V158" s="8"/>
      <c r="W158" s="18">
        <f>SUM(U158:V158)</f>
        <v>0</v>
      </c>
      <c r="X158" s="19">
        <v>3</v>
      </c>
    </row>
    <row r="159" spans="1:24" s="9" customFormat="1" ht="21.75" customHeight="1" thickBot="1" x14ac:dyDescent="0.3">
      <c r="A159" s="3" t="s">
        <v>335</v>
      </c>
      <c r="B159" s="4" t="s">
        <v>273</v>
      </c>
      <c r="C159" s="5" t="s">
        <v>288</v>
      </c>
      <c r="D159" s="3" t="s">
        <v>336</v>
      </c>
      <c r="E159" s="3" t="s">
        <v>12</v>
      </c>
      <c r="F159" s="6" t="s">
        <v>55</v>
      </c>
      <c r="G159" s="6" t="s">
        <v>39</v>
      </c>
      <c r="H159" s="6" t="s">
        <v>15</v>
      </c>
      <c r="I159" s="7"/>
      <c r="J159" s="8"/>
      <c r="K159" s="18">
        <f>SUM(I159:J159)</f>
        <v>0</v>
      </c>
      <c r="L159" s="8"/>
      <c r="M159" s="8"/>
      <c r="N159" s="18">
        <f>SUM(L159:M159)</f>
        <v>0</v>
      </c>
      <c r="O159" s="8"/>
      <c r="P159" s="8"/>
      <c r="Q159" s="18">
        <f>SUM(O159:P159)</f>
        <v>0</v>
      </c>
      <c r="R159" s="8"/>
      <c r="S159" s="8">
        <v>1</v>
      </c>
      <c r="T159" s="18">
        <f>SUM(R159:S159)</f>
        <v>1</v>
      </c>
      <c r="U159" s="8"/>
      <c r="V159" s="8"/>
      <c r="W159" s="18">
        <f>SUM(U159:V159)</f>
        <v>0</v>
      </c>
      <c r="X159" s="19">
        <v>1</v>
      </c>
    </row>
    <row r="160" spans="1:24" s="9" customFormat="1" ht="21.75" customHeight="1" thickBot="1" x14ac:dyDescent="0.3">
      <c r="A160" s="3" t="s">
        <v>289</v>
      </c>
      <c r="B160" s="4" t="s">
        <v>273</v>
      </c>
      <c r="C160" s="5" t="s">
        <v>226</v>
      </c>
      <c r="D160" s="3" t="s">
        <v>290</v>
      </c>
      <c r="E160" s="3" t="s">
        <v>12</v>
      </c>
      <c r="F160" s="6" t="s">
        <v>58</v>
      </c>
      <c r="G160" s="6" t="s">
        <v>14</v>
      </c>
      <c r="H160" s="6" t="s">
        <v>15</v>
      </c>
      <c r="I160" s="7"/>
      <c r="J160" s="8"/>
      <c r="K160" s="18">
        <f>SUM(I160:J160)</f>
        <v>0</v>
      </c>
      <c r="L160" s="8"/>
      <c r="M160" s="8"/>
      <c r="N160" s="18">
        <f>SUM(L160:M160)</f>
        <v>0</v>
      </c>
      <c r="O160" s="8">
        <v>1</v>
      </c>
      <c r="P160" s="8"/>
      <c r="Q160" s="18">
        <f>SUM(O160:P160)</f>
        <v>1</v>
      </c>
      <c r="R160" s="8"/>
      <c r="S160" s="8"/>
      <c r="T160" s="18">
        <f>SUM(R160:S160)</f>
        <v>0</v>
      </c>
      <c r="U160" s="8"/>
      <c r="V160" s="8"/>
      <c r="W160" s="18">
        <f>SUM(U160:V160)</f>
        <v>0</v>
      </c>
      <c r="X160" s="19">
        <v>1</v>
      </c>
    </row>
    <row r="161" spans="1:24" s="9" customFormat="1" ht="21.75" customHeight="1" thickBot="1" x14ac:dyDescent="0.3">
      <c r="A161" s="3" t="s">
        <v>392</v>
      </c>
      <c r="B161" s="4" t="s">
        <v>273</v>
      </c>
      <c r="C161" s="5" t="s">
        <v>226</v>
      </c>
      <c r="D161" s="3" t="s">
        <v>393</v>
      </c>
      <c r="E161" s="3" t="s">
        <v>51</v>
      </c>
      <c r="F161" s="6" t="s">
        <v>52</v>
      </c>
      <c r="G161" s="6" t="s">
        <v>14</v>
      </c>
      <c r="H161" s="6" t="s">
        <v>15</v>
      </c>
      <c r="I161" s="7"/>
      <c r="J161" s="8"/>
      <c r="K161" s="18">
        <f>SUM(I161:J161)</f>
        <v>0</v>
      </c>
      <c r="L161" s="8"/>
      <c r="M161" s="8">
        <v>2</v>
      </c>
      <c r="N161" s="18">
        <f>SUM(L161:M161)</f>
        <v>2</v>
      </c>
      <c r="O161" s="8"/>
      <c r="P161" s="8"/>
      <c r="Q161" s="18">
        <f>SUM(O161:P161)</f>
        <v>0</v>
      </c>
      <c r="R161" s="8"/>
      <c r="S161" s="8"/>
      <c r="T161" s="18">
        <f>SUM(R161:S161)</f>
        <v>0</v>
      </c>
      <c r="U161" s="8"/>
      <c r="V161" s="8"/>
      <c r="W161" s="18">
        <f>SUM(U161:V161)</f>
        <v>0</v>
      </c>
      <c r="X161" s="19">
        <v>2</v>
      </c>
    </row>
    <row r="162" spans="1:24" s="9" customFormat="1" ht="21.75" customHeight="1" thickBot="1" x14ac:dyDescent="0.3">
      <c r="A162" s="3" t="s">
        <v>291</v>
      </c>
      <c r="B162" s="4" t="s">
        <v>273</v>
      </c>
      <c r="C162" s="5" t="s">
        <v>226</v>
      </c>
      <c r="D162" s="3" t="s">
        <v>391</v>
      </c>
      <c r="E162" s="3" t="s">
        <v>12</v>
      </c>
      <c r="F162" s="6" t="s">
        <v>55</v>
      </c>
      <c r="G162" s="6" t="s">
        <v>14</v>
      </c>
      <c r="H162" s="6" t="s">
        <v>15</v>
      </c>
      <c r="I162" s="7">
        <v>1</v>
      </c>
      <c r="J162" s="8"/>
      <c r="K162" s="18">
        <f>SUM(I162:J162)</f>
        <v>1</v>
      </c>
      <c r="L162" s="8">
        <v>1</v>
      </c>
      <c r="M162" s="8"/>
      <c r="N162" s="18">
        <f>SUM(L162:M162)</f>
        <v>1</v>
      </c>
      <c r="O162" s="8"/>
      <c r="P162" s="8"/>
      <c r="Q162" s="18">
        <f>SUM(O162:P162)</f>
        <v>0</v>
      </c>
      <c r="R162" s="8"/>
      <c r="S162" s="8"/>
      <c r="T162" s="18">
        <f>SUM(R162:S162)</f>
        <v>0</v>
      </c>
      <c r="U162" s="8"/>
      <c r="V162" s="8"/>
      <c r="W162" s="18">
        <f>SUM(U162:V162)</f>
        <v>0</v>
      </c>
      <c r="X162" s="19">
        <v>2</v>
      </c>
    </row>
    <row r="163" spans="1:24" s="9" customFormat="1" ht="21.75" customHeight="1" thickBot="1" x14ac:dyDescent="0.3">
      <c r="A163" s="3" t="s">
        <v>291</v>
      </c>
      <c r="B163" s="4" t="s">
        <v>273</v>
      </c>
      <c r="C163" s="5" t="s">
        <v>226</v>
      </c>
      <c r="D163" s="3" t="s">
        <v>292</v>
      </c>
      <c r="E163" s="3" t="s">
        <v>12</v>
      </c>
      <c r="F163" s="6" t="s">
        <v>55</v>
      </c>
      <c r="G163" s="6" t="s">
        <v>14</v>
      </c>
      <c r="H163" s="6" t="s">
        <v>15</v>
      </c>
      <c r="I163" s="7"/>
      <c r="J163" s="8"/>
      <c r="K163" s="18">
        <f>SUM(I163:J163)</f>
        <v>0</v>
      </c>
      <c r="L163" s="8">
        <v>2</v>
      </c>
      <c r="M163" s="8"/>
      <c r="N163" s="18">
        <f>SUM(L163:M163)</f>
        <v>2</v>
      </c>
      <c r="O163" s="8"/>
      <c r="P163" s="8">
        <v>2</v>
      </c>
      <c r="Q163" s="18">
        <f>SUM(O163:P163)</f>
        <v>2</v>
      </c>
      <c r="R163" s="8">
        <v>2</v>
      </c>
      <c r="S163" s="8"/>
      <c r="T163" s="18">
        <f>SUM(R163:S163)</f>
        <v>2</v>
      </c>
      <c r="U163" s="8">
        <v>1</v>
      </c>
      <c r="V163" s="8"/>
      <c r="W163" s="18">
        <f>SUM(U163:V163)</f>
        <v>1</v>
      </c>
      <c r="X163" s="19">
        <v>7</v>
      </c>
    </row>
    <row r="164" spans="1:24" s="9" customFormat="1" ht="21.75" customHeight="1" thickBot="1" x14ac:dyDescent="0.3">
      <c r="A164" s="3" t="s">
        <v>293</v>
      </c>
      <c r="B164" s="4" t="s">
        <v>273</v>
      </c>
      <c r="C164" s="5" t="s">
        <v>226</v>
      </c>
      <c r="D164" s="3" t="s">
        <v>294</v>
      </c>
      <c r="E164" s="3" t="s">
        <v>12</v>
      </c>
      <c r="F164" s="6" t="s">
        <v>58</v>
      </c>
      <c r="G164" s="6" t="s">
        <v>14</v>
      </c>
      <c r="H164" s="6" t="s">
        <v>15</v>
      </c>
      <c r="I164" s="7">
        <v>1</v>
      </c>
      <c r="J164" s="8">
        <v>1</v>
      </c>
      <c r="K164" s="18">
        <f>SUM(I164:J164)</f>
        <v>2</v>
      </c>
      <c r="L164" s="8">
        <v>3</v>
      </c>
      <c r="M164" s="8">
        <v>1</v>
      </c>
      <c r="N164" s="18">
        <f>SUM(L164:M164)</f>
        <v>4</v>
      </c>
      <c r="O164" s="8">
        <v>1</v>
      </c>
      <c r="P164" s="8">
        <v>2</v>
      </c>
      <c r="Q164" s="18">
        <f>SUM(O164:P164)</f>
        <v>3</v>
      </c>
      <c r="R164" s="8"/>
      <c r="S164" s="8"/>
      <c r="T164" s="18">
        <f>SUM(R164:S164)</f>
        <v>0</v>
      </c>
      <c r="U164" s="8"/>
      <c r="V164" s="8"/>
      <c r="W164" s="18">
        <f>SUM(U164:V164)</f>
        <v>0</v>
      </c>
      <c r="X164" s="19">
        <v>9</v>
      </c>
    </row>
    <row r="165" spans="1:24" s="9" customFormat="1" ht="21.75" customHeight="1" thickBot="1" x14ac:dyDescent="0.3">
      <c r="A165" s="3" t="s">
        <v>295</v>
      </c>
      <c r="B165" s="4" t="s">
        <v>273</v>
      </c>
      <c r="C165" s="5" t="s">
        <v>226</v>
      </c>
      <c r="D165" s="3" t="s">
        <v>296</v>
      </c>
      <c r="E165" s="3" t="s">
        <v>51</v>
      </c>
      <c r="F165" s="6" t="s">
        <v>52</v>
      </c>
      <c r="G165" s="6" t="s">
        <v>14</v>
      </c>
      <c r="H165" s="6" t="s">
        <v>15</v>
      </c>
      <c r="I165" s="7"/>
      <c r="J165" s="8"/>
      <c r="K165" s="18">
        <f>SUM(I165:J165)</f>
        <v>0</v>
      </c>
      <c r="L165" s="8">
        <v>2</v>
      </c>
      <c r="M165" s="8">
        <v>1</v>
      </c>
      <c r="N165" s="18">
        <f>SUM(L165:M165)</f>
        <v>3</v>
      </c>
      <c r="O165" s="8"/>
      <c r="P165" s="8"/>
      <c r="Q165" s="18">
        <f>SUM(O165:P165)</f>
        <v>0</v>
      </c>
      <c r="R165" s="8"/>
      <c r="S165" s="8"/>
      <c r="T165" s="18">
        <f>SUM(R165:S165)</f>
        <v>0</v>
      </c>
      <c r="U165" s="8"/>
      <c r="V165" s="8"/>
      <c r="W165" s="18">
        <f>SUM(U165:V165)</f>
        <v>0</v>
      </c>
      <c r="X165" s="19">
        <v>3</v>
      </c>
    </row>
    <row r="166" spans="1:24" s="9" customFormat="1" ht="21.75" customHeight="1" thickBot="1" x14ac:dyDescent="0.3">
      <c r="A166" s="3" t="s">
        <v>297</v>
      </c>
      <c r="B166" s="4" t="s">
        <v>273</v>
      </c>
      <c r="C166" s="5" t="s">
        <v>269</v>
      </c>
      <c r="D166" s="3" t="s">
        <v>298</v>
      </c>
      <c r="E166" s="3" t="s">
        <v>12</v>
      </c>
      <c r="F166" s="6" t="s">
        <v>58</v>
      </c>
      <c r="G166" s="6" t="s">
        <v>14</v>
      </c>
      <c r="H166" s="6" t="s">
        <v>15</v>
      </c>
      <c r="I166" s="7"/>
      <c r="J166" s="8"/>
      <c r="K166" s="18">
        <f>SUM(I166:J166)</f>
        <v>0</v>
      </c>
      <c r="L166" s="8"/>
      <c r="M166" s="8"/>
      <c r="N166" s="18">
        <f>SUM(L166:M166)</f>
        <v>0</v>
      </c>
      <c r="O166" s="8"/>
      <c r="P166" s="8">
        <v>1</v>
      </c>
      <c r="Q166" s="18">
        <f>SUM(O166:P166)</f>
        <v>1</v>
      </c>
      <c r="R166" s="8"/>
      <c r="S166" s="8"/>
      <c r="T166" s="18">
        <f>SUM(R166:S166)</f>
        <v>0</v>
      </c>
      <c r="U166" s="8"/>
      <c r="V166" s="8"/>
      <c r="W166" s="18">
        <f>SUM(U166:V166)</f>
        <v>0</v>
      </c>
      <c r="X166" s="19">
        <v>1</v>
      </c>
    </row>
    <row r="167" spans="1:24" s="9" customFormat="1" ht="21.75" customHeight="1" thickBot="1" x14ac:dyDescent="0.3">
      <c r="A167" s="3" t="s">
        <v>299</v>
      </c>
      <c r="B167" s="4" t="s">
        <v>273</v>
      </c>
      <c r="C167" s="5" t="s">
        <v>230</v>
      </c>
      <c r="D167" s="3" t="s">
        <v>300</v>
      </c>
      <c r="E167" s="3" t="s">
        <v>12</v>
      </c>
      <c r="F167" s="6" t="s">
        <v>55</v>
      </c>
      <c r="G167" s="6" t="s">
        <v>14</v>
      </c>
      <c r="H167" s="6" t="s">
        <v>15</v>
      </c>
      <c r="I167" s="7">
        <v>1</v>
      </c>
      <c r="J167" s="8"/>
      <c r="K167" s="18">
        <f>SUM(I167:J167)</f>
        <v>1</v>
      </c>
      <c r="L167" s="8">
        <v>1</v>
      </c>
      <c r="M167" s="8"/>
      <c r="N167" s="18">
        <f>SUM(L167:M167)</f>
        <v>1</v>
      </c>
      <c r="O167" s="8"/>
      <c r="P167" s="8">
        <v>1</v>
      </c>
      <c r="Q167" s="18">
        <f>SUM(O167:P167)</f>
        <v>1</v>
      </c>
      <c r="R167" s="8"/>
      <c r="S167" s="8"/>
      <c r="T167" s="18">
        <f>SUM(R167:S167)</f>
        <v>0</v>
      </c>
      <c r="U167" s="8">
        <v>1</v>
      </c>
      <c r="V167" s="8"/>
      <c r="W167" s="18">
        <f>SUM(U167:V167)</f>
        <v>1</v>
      </c>
      <c r="X167" s="19">
        <v>4</v>
      </c>
    </row>
    <row r="168" spans="1:24" s="9" customFormat="1" ht="21.75" customHeight="1" thickBot="1" x14ac:dyDescent="0.3">
      <c r="A168" s="3" t="s">
        <v>301</v>
      </c>
      <c r="B168" s="4" t="s">
        <v>273</v>
      </c>
      <c r="C168" s="5" t="s">
        <v>230</v>
      </c>
      <c r="D168" s="3" t="s">
        <v>302</v>
      </c>
      <c r="E168" s="3" t="s">
        <v>12</v>
      </c>
      <c r="F168" s="6" t="s">
        <v>58</v>
      </c>
      <c r="G168" s="6" t="s">
        <v>14</v>
      </c>
      <c r="H168" s="6" t="s">
        <v>15</v>
      </c>
      <c r="I168" s="7"/>
      <c r="J168" s="8"/>
      <c r="K168" s="18">
        <f>SUM(I168:J168)</f>
        <v>0</v>
      </c>
      <c r="L168" s="8">
        <v>1</v>
      </c>
      <c r="M168" s="8"/>
      <c r="N168" s="18">
        <f>SUM(L168:M168)</f>
        <v>1</v>
      </c>
      <c r="O168" s="8">
        <v>1</v>
      </c>
      <c r="P168" s="8">
        <v>3</v>
      </c>
      <c r="Q168" s="18">
        <f>SUM(O168:P168)</f>
        <v>4</v>
      </c>
      <c r="R168" s="8"/>
      <c r="S168" s="8"/>
      <c r="T168" s="18">
        <f>SUM(R168:S168)</f>
        <v>0</v>
      </c>
      <c r="U168" s="8"/>
      <c r="V168" s="8"/>
      <c r="W168" s="18">
        <f>SUM(U168:V168)</f>
        <v>0</v>
      </c>
      <c r="X168" s="19">
        <v>5</v>
      </c>
    </row>
    <row r="169" spans="1:24" s="9" customFormat="1" ht="21.75" customHeight="1" thickBot="1" x14ac:dyDescent="0.3">
      <c r="A169" s="3" t="s">
        <v>303</v>
      </c>
      <c r="B169" s="4" t="s">
        <v>273</v>
      </c>
      <c r="C169" s="5" t="s">
        <v>25</v>
      </c>
      <c r="D169" s="3" t="s">
        <v>304</v>
      </c>
      <c r="E169" s="3" t="s">
        <v>51</v>
      </c>
      <c r="F169" s="6" t="s">
        <v>52</v>
      </c>
      <c r="G169" s="6" t="s">
        <v>14</v>
      </c>
      <c r="H169" s="6" t="s">
        <v>15</v>
      </c>
      <c r="I169" s="7"/>
      <c r="J169" s="8"/>
      <c r="K169" s="18">
        <f>SUM(I169:J169)</f>
        <v>0</v>
      </c>
      <c r="L169" s="8"/>
      <c r="M169" s="8">
        <v>3</v>
      </c>
      <c r="N169" s="18">
        <f>SUM(L169:M169)</f>
        <v>3</v>
      </c>
      <c r="O169" s="8"/>
      <c r="P169" s="8"/>
      <c r="Q169" s="18">
        <f>SUM(O169:P169)</f>
        <v>0</v>
      </c>
      <c r="R169" s="8"/>
      <c r="S169" s="8"/>
      <c r="T169" s="18">
        <f>SUM(R169:S169)</f>
        <v>0</v>
      </c>
      <c r="U169" s="8"/>
      <c r="V169" s="8"/>
      <c r="W169" s="18">
        <f>SUM(U169:V169)</f>
        <v>0</v>
      </c>
      <c r="X169" s="19">
        <v>3</v>
      </c>
    </row>
    <row r="170" spans="1:24" s="9" customFormat="1" ht="21.75" customHeight="1" thickBot="1" x14ac:dyDescent="0.3">
      <c r="A170" s="3" t="s">
        <v>305</v>
      </c>
      <c r="B170" s="4" t="s">
        <v>273</v>
      </c>
      <c r="C170" s="5" t="s">
        <v>28</v>
      </c>
      <c r="D170" s="3" t="s">
        <v>306</v>
      </c>
      <c r="E170" s="3" t="s">
        <v>51</v>
      </c>
      <c r="F170" s="6" t="s">
        <v>52</v>
      </c>
      <c r="G170" s="6" t="s">
        <v>14</v>
      </c>
      <c r="H170" s="6" t="s">
        <v>15</v>
      </c>
      <c r="I170" s="7"/>
      <c r="J170" s="8"/>
      <c r="K170" s="18">
        <f>SUM(I170:J170)</f>
        <v>0</v>
      </c>
      <c r="L170" s="8">
        <v>2</v>
      </c>
      <c r="M170" s="8">
        <v>2</v>
      </c>
      <c r="N170" s="18">
        <f>SUM(L170:M170)</f>
        <v>4</v>
      </c>
      <c r="O170" s="8"/>
      <c r="P170" s="8"/>
      <c r="Q170" s="18">
        <f>SUM(O170:P170)</f>
        <v>0</v>
      </c>
      <c r="R170" s="8"/>
      <c r="S170" s="8"/>
      <c r="T170" s="18">
        <f>SUM(R170:S170)</f>
        <v>0</v>
      </c>
      <c r="U170" s="8"/>
      <c r="V170" s="8"/>
      <c r="W170" s="18">
        <f>SUM(U170:V170)</f>
        <v>0</v>
      </c>
      <c r="X170" s="19">
        <v>4</v>
      </c>
    </row>
    <row r="171" spans="1:24" s="9" customFormat="1" ht="21.75" customHeight="1" thickBot="1" x14ac:dyDescent="0.3">
      <c r="A171" s="3" t="s">
        <v>375</v>
      </c>
      <c r="B171" s="4" t="s">
        <v>273</v>
      </c>
      <c r="C171" s="5" t="s">
        <v>28</v>
      </c>
      <c r="D171" s="3" t="s">
        <v>376</v>
      </c>
      <c r="E171" s="3" t="s">
        <v>12</v>
      </c>
      <c r="F171" s="6" t="s">
        <v>55</v>
      </c>
      <c r="G171" s="6" t="s">
        <v>14</v>
      </c>
      <c r="H171" s="6" t="s">
        <v>81</v>
      </c>
      <c r="I171" s="7"/>
      <c r="J171" s="8"/>
      <c r="K171" s="18">
        <f>SUM(I171:J171)</f>
        <v>0</v>
      </c>
      <c r="L171" s="8">
        <v>1</v>
      </c>
      <c r="M171" s="8"/>
      <c r="N171" s="18">
        <f>SUM(L171:M171)</f>
        <v>1</v>
      </c>
      <c r="O171" s="8"/>
      <c r="P171" s="8"/>
      <c r="Q171" s="18">
        <f>SUM(O171:P171)</f>
        <v>0</v>
      </c>
      <c r="R171" s="8"/>
      <c r="S171" s="8"/>
      <c r="T171" s="18">
        <f>SUM(R171:S171)</f>
        <v>0</v>
      </c>
      <c r="U171" s="8"/>
      <c r="V171" s="8"/>
      <c r="W171" s="18">
        <f>SUM(U171:V171)</f>
        <v>0</v>
      </c>
      <c r="X171" s="19">
        <v>1</v>
      </c>
    </row>
    <row r="172" spans="1:24" s="9" customFormat="1" ht="21.75" customHeight="1" thickBot="1" x14ac:dyDescent="0.3">
      <c r="A172" s="3" t="s">
        <v>307</v>
      </c>
      <c r="B172" s="4" t="s">
        <v>273</v>
      </c>
      <c r="C172" s="5" t="s">
        <v>28</v>
      </c>
      <c r="D172" s="3" t="s">
        <v>308</v>
      </c>
      <c r="E172" s="3" t="s">
        <v>51</v>
      </c>
      <c r="F172" s="6" t="s">
        <v>52</v>
      </c>
      <c r="G172" s="6" t="s">
        <v>14</v>
      </c>
      <c r="H172" s="6" t="s">
        <v>15</v>
      </c>
      <c r="I172" s="7"/>
      <c r="J172" s="8"/>
      <c r="K172" s="18">
        <f>SUM(I172:J172)</f>
        <v>0</v>
      </c>
      <c r="L172" s="8">
        <v>1</v>
      </c>
      <c r="M172" s="8">
        <v>1</v>
      </c>
      <c r="N172" s="18">
        <f>SUM(L172:M172)</f>
        <v>2</v>
      </c>
      <c r="O172" s="8"/>
      <c r="P172" s="8"/>
      <c r="Q172" s="18">
        <f>SUM(O172:P172)</f>
        <v>0</v>
      </c>
      <c r="R172" s="8"/>
      <c r="S172" s="8"/>
      <c r="T172" s="18">
        <f>SUM(R172:S172)</f>
        <v>0</v>
      </c>
      <c r="U172" s="8"/>
      <c r="V172" s="8"/>
      <c r="W172" s="18">
        <f>SUM(U172:V172)</f>
        <v>0</v>
      </c>
      <c r="X172" s="19">
        <v>2</v>
      </c>
    </row>
    <row r="173" spans="1:24" s="9" customFormat="1" ht="21.75" customHeight="1" thickBot="1" x14ac:dyDescent="0.3">
      <c r="A173" s="3" t="s">
        <v>309</v>
      </c>
      <c r="B173" s="4" t="s">
        <v>273</v>
      </c>
      <c r="C173" s="5" t="s">
        <v>28</v>
      </c>
      <c r="D173" s="3" t="s">
        <v>310</v>
      </c>
      <c r="E173" s="3" t="s">
        <v>12</v>
      </c>
      <c r="F173" s="6" t="s">
        <v>58</v>
      </c>
      <c r="G173" s="6" t="s">
        <v>14</v>
      </c>
      <c r="H173" s="6" t="s">
        <v>15</v>
      </c>
      <c r="I173" s="7"/>
      <c r="J173" s="8">
        <v>1</v>
      </c>
      <c r="K173" s="18">
        <f>SUM(I173:J173)</f>
        <v>1</v>
      </c>
      <c r="L173" s="8"/>
      <c r="M173" s="8"/>
      <c r="N173" s="18">
        <f>SUM(L173:M173)</f>
        <v>0</v>
      </c>
      <c r="O173" s="8"/>
      <c r="P173" s="8">
        <v>2</v>
      </c>
      <c r="Q173" s="18">
        <f>SUM(O173:P173)</f>
        <v>2</v>
      </c>
      <c r="R173" s="8"/>
      <c r="S173" s="8"/>
      <c r="T173" s="18">
        <f>SUM(R173:S173)</f>
        <v>0</v>
      </c>
      <c r="U173" s="8"/>
      <c r="V173" s="8"/>
      <c r="W173" s="18">
        <f>SUM(U173:V173)</f>
        <v>0</v>
      </c>
      <c r="X173" s="19">
        <v>3</v>
      </c>
    </row>
    <row r="174" spans="1:24" s="9" customFormat="1" ht="21.75" customHeight="1" thickBot="1" x14ac:dyDescent="0.3">
      <c r="A174" s="3" t="s">
        <v>311</v>
      </c>
      <c r="B174" s="4" t="s">
        <v>273</v>
      </c>
      <c r="C174" s="5" t="s">
        <v>28</v>
      </c>
      <c r="D174" s="3" t="s">
        <v>312</v>
      </c>
      <c r="E174" s="3" t="s">
        <v>51</v>
      </c>
      <c r="F174" s="6" t="s">
        <v>52</v>
      </c>
      <c r="G174" s="6" t="s">
        <v>14</v>
      </c>
      <c r="H174" s="6" t="s">
        <v>15</v>
      </c>
      <c r="I174" s="7"/>
      <c r="J174" s="8"/>
      <c r="K174" s="18">
        <f>SUM(I174:J174)</f>
        <v>0</v>
      </c>
      <c r="L174" s="8">
        <v>6</v>
      </c>
      <c r="M174" s="8">
        <v>3</v>
      </c>
      <c r="N174" s="18">
        <f>SUM(L174:M174)</f>
        <v>9</v>
      </c>
      <c r="O174" s="8"/>
      <c r="P174" s="8"/>
      <c r="Q174" s="18">
        <f>SUM(O174:P174)</f>
        <v>0</v>
      </c>
      <c r="R174" s="8"/>
      <c r="S174" s="8"/>
      <c r="T174" s="18">
        <f>SUM(R174:S174)</f>
        <v>0</v>
      </c>
      <c r="U174" s="8"/>
      <c r="V174" s="8"/>
      <c r="W174" s="18">
        <f>SUM(U174:V174)</f>
        <v>0</v>
      </c>
      <c r="X174" s="19">
        <v>9</v>
      </c>
    </row>
    <row r="175" spans="1:24" s="9" customFormat="1" ht="21.75" customHeight="1" thickBot="1" x14ac:dyDescent="0.3">
      <c r="A175" s="3" t="s">
        <v>369</v>
      </c>
      <c r="B175" s="4" t="s">
        <v>370</v>
      </c>
      <c r="C175" s="5" t="s">
        <v>371</v>
      </c>
      <c r="D175" s="3" t="s">
        <v>372</v>
      </c>
      <c r="E175" s="3" t="s">
        <v>12</v>
      </c>
      <c r="F175" s="6" t="s">
        <v>55</v>
      </c>
      <c r="G175" s="6" t="s">
        <v>14</v>
      </c>
      <c r="H175" s="6" t="s">
        <v>15</v>
      </c>
      <c r="I175" s="7"/>
      <c r="J175" s="8"/>
      <c r="K175" s="18">
        <f>SUM(I175:J175)</f>
        <v>0</v>
      </c>
      <c r="L175" s="8"/>
      <c r="M175" s="8"/>
      <c r="N175" s="18">
        <f>SUM(L175:M175)</f>
        <v>0</v>
      </c>
      <c r="O175" s="8"/>
      <c r="P175" s="8">
        <v>1</v>
      </c>
      <c r="Q175" s="18">
        <f>SUM(O175:P175)</f>
        <v>1</v>
      </c>
      <c r="R175" s="8"/>
      <c r="S175" s="8"/>
      <c r="T175" s="18">
        <f>SUM(R175:S175)</f>
        <v>0</v>
      </c>
      <c r="U175" s="8"/>
      <c r="V175" s="8"/>
      <c r="W175" s="18">
        <f>SUM(U175:V175)</f>
        <v>0</v>
      </c>
      <c r="X175" s="19">
        <v>1</v>
      </c>
    </row>
  </sheetData>
  <autoFilter ref="A3:X3">
    <sortState ref="A4:X175">
      <sortCondition ref="B4:B175"/>
      <sortCondition ref="C4:C175"/>
      <sortCondition ref="D4:D175"/>
      <sortCondition ref="F4:F175" customList="Lisans,Çift Anadal,Yan Dal,Tezsiz Yüksek Lisans,Sanatta Yeterlik,Bütünleşik Doktora,Ön Lisans"/>
      <sortCondition ref="G4:G175"/>
    </sortState>
  </autoFilter>
  <mergeCells count="6">
    <mergeCell ref="A1:X1"/>
    <mergeCell ref="O2:Q2"/>
    <mergeCell ref="R2:T2"/>
    <mergeCell ref="U2:W2"/>
    <mergeCell ref="L2:N2"/>
    <mergeCell ref="I2:K2"/>
  </mergeCells>
  <printOptions horizontalCentered="1"/>
  <pageMargins left="0.25" right="0.25" top="0.75" bottom="0.75" header="0.3" footer="0.3"/>
  <pageSetup paperSize="9" scale="31" fitToHeight="0" orientation="landscape" r:id="rId1"/>
  <headerFooter>
    <oddFooter>&amp;CSayfa &amp;P / &amp;N&amp;R&amp;A</oddFooter>
  </headerFooter>
  <rowBreaks count="1" manualBreakCount="1">
    <brk id="109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4</vt:i4>
      </vt:variant>
    </vt:vector>
  </HeadingPairs>
  <TitlesOfParts>
    <vt:vector size="7" baseType="lpstr">
      <vt:lpstr>İSTATİSTİK</vt:lpstr>
      <vt:lpstr>ULUSLARARASI ÖĞR-SINIFLARA GÖRE</vt:lpstr>
      <vt:lpstr>ULUSLARARASI ÖĞR-SINIF-CİNSİYET</vt:lpstr>
      <vt:lpstr>'ULUSLARARASI ÖĞR-SINIF-CİNSİYET'!Yazdırma_Alanı</vt:lpstr>
      <vt:lpstr>'ULUSLARARASI ÖĞR-SINIFLARA GÖRE'!Yazdırma_Alanı</vt:lpstr>
      <vt:lpstr>'ULUSLARARASI ÖĞR-SINIF-CİNSİYET'!Yazdırma_Başlıkları</vt:lpstr>
      <vt:lpstr>'ULUSLARARASI ÖĞR-SINIFLARA GÖRE'!Yazdırma_Başlıkları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Hicran Burcu AYDIN</dc:creator>
  <cp:lastModifiedBy>Supervisor</cp:lastModifiedBy>
  <cp:lastPrinted>2025-01-17T16:55:42Z</cp:lastPrinted>
  <dcterms:created xsi:type="dcterms:W3CDTF">2025-01-16T03:47:26Z</dcterms:created>
  <dcterms:modified xsi:type="dcterms:W3CDTF">2025-01-17T16:56:17Z</dcterms:modified>
</cp:coreProperties>
</file>